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งานเจล\สขร. 1 67\"/>
    </mc:Choice>
  </mc:AlternateContent>
  <xr:revisionPtr revIDLastSave="0" documentId="8_{C6DA3DEE-C5C0-48DF-89EA-8F70D444E451}" xr6:coauthVersionLast="47" xr6:coauthVersionMax="47" xr10:uidLastSave="{00000000-0000-0000-0000-000000000000}"/>
  <bookViews>
    <workbookView xWindow="-120" yWindow="-120" windowWidth="29040" windowHeight="15720" tabRatio="819" activeTab="1" xr2:uid="{00000000-000D-0000-FFFF-FFFF00000000}"/>
  </bookViews>
  <sheets>
    <sheet name="O12 สรุปผล " sheetId="5" r:id="rId1"/>
    <sheet name="012-สขร" sheetId="3" r:id="rId2"/>
  </sheets>
  <definedNames>
    <definedName name="_xlnm._FilterDatabase" localSheetId="1" hidden="1">'012-สขร'!$A$4:$I$4</definedName>
    <definedName name="_xlnm.Print_Area" localSheetId="0">'O12 สรุปผล '!$A$2:$H$21</definedName>
    <definedName name="_xlnm.Print_Titles" localSheetId="1">'012-สขร'!$4:$4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8" i="3" l="1"/>
  <c r="K272" i="3"/>
  <c r="K236" i="3"/>
  <c r="K182" i="3"/>
  <c r="E15" i="5" l="1"/>
  <c r="H14" i="5" s="1"/>
  <c r="E9" i="5"/>
  <c r="H7" i="5" s="1"/>
  <c r="H13" i="5" l="1"/>
  <c r="H6" i="5"/>
  <c r="H8" i="5"/>
  <c r="H12" i="5"/>
  <c r="H15" i="5" l="1"/>
  <c r="H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00000000-0006-0000-0100-000004000000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4" authorId="0" shapeId="0" xr:uid="{00000000-0006-0000-0100-000005000000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4" authorId="0" shapeId="0" xr:uid="{00000000-0006-0000-0100-000006000000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<sst xmlns="http://schemas.openxmlformats.org/spreadsheetml/2006/main" count="1855" uniqueCount="879">
  <si>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</si>
  <si>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</si>
  <si>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</si>
  <si>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</si>
  <si>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</si>
  <si>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</si>
  <si>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</si>
  <si>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วงเงินที่จะซื้อหรือจ้าง</t>
  </si>
  <si>
    <t>เฉพาะเจาะจง</t>
  </si>
  <si>
    <t xml:space="preserve">วันที่ 1 ตุลาคม 2567 - 30 กันยายน 2568 </t>
  </si>
  <si>
    <t>จำนวนโครงการจำแนกตามวิธีการจัดซื้อจัดจ้าง</t>
  </si>
  <si>
    <t>จำนวนงบประมาณจำแนกตามวิธีการจัดซื้อจัดจ้าง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</si>
  <si>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</si>
  <si>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</si>
  <si>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</si>
  <si>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</si>
  <si>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โครงการ</t>
  </si>
  <si>
    <t>รวมทั้งสิ้น</t>
  </si>
  <si>
    <t>บาท</t>
  </si>
  <si>
    <t>สรุปผลการดำเนินการจัดซื้อจัดจ้างประจำปีงบประมาณ พ.ศ.2568</t>
  </si>
  <si>
    <t xml:space="preserve">เลขที่ของสัญญาหรือข้อตกลงในการซื้อหรือจ้าง </t>
  </si>
  <si>
    <t>คิดเป็นร้อยละ</t>
  </si>
  <si>
    <t>วิธีประกาศเชิญชวนทั่วไป (e-bidding)</t>
  </si>
  <si>
    <t>สรุปผลการจัดซื้อจัดจ้างของอค์การบริหารส่วนตำบลนาข่า อำเภอท่าบ่อ จังหวัดหนองคาย</t>
  </si>
  <si>
    <t>ประจำปีงบประมาณ พ.ศ. 2568</t>
  </si>
  <si>
    <t xml:space="preserve">ระเบียบ กฎหมาย และหนังสือสั่งการที่เกี่ยวข้อง มีการปรับปรุงแนวทางปฏิบัติบ่อย เนื้อหาไม่ชัดเจน ส่งผลให้การตีความ  อาจคลาดเคลื่อนและมีข้อสงสัยในแนวทางการปฏิบัติงาน </t>
  </si>
  <si>
    <t xml:space="preserve">ระบบการจัดซื้อจัดจ้างภาครัฐด้วยระบบอิเล็กทรอนิกส์ (Electronic Government Procurement: e-GP)            ของกรมบัญชีกลาง ไม่สามารถใช้งานได้อย่างต่อเนื่อง (ระบบไม่เสถียร) </t>
  </si>
  <si>
    <t>ไม่มี</t>
  </si>
  <si>
    <t>ชื่อหน่วยงาน งานทะเบียนทรัยพ์สินและพัสดุ กองคลัง องค์การบริหารส่วนตำบลนาข่า</t>
  </si>
  <si>
    <t>จัดจ้างเหมาบริการพื้นที่เก็บข้อมูลระบบสารบรรณอิเล็กทรอนิกส์ ประจำปีงบประมาณ 2567</t>
  </si>
  <si>
    <t xml:space="preserve">บริษัท บิ๊กบีซูโลชั่น จำกัด
6,955.00 บาท
</t>
  </si>
  <si>
    <t>เป็นผู้มีคุณสมบัติครบถ้วน</t>
  </si>
  <si>
    <t>ใบสั่งจ้าง 
001/2568
ลว. 1 ต.ค. 67</t>
  </si>
  <si>
    <t>จัดจ้างเหมาบริการคนงานปรับปรุงดูแลระบบเว๊บไซต์ สำรวจปรับปรุงแผนที่ภาษีและทะเบียนทรัพย์สิน ประจำเดือนตุลาคม - ธันวาคม 2567</t>
  </si>
  <si>
    <t>นายสถาพร ปราบพาล
27,000.00 บาท</t>
  </si>
  <si>
    <t>ใบสั่งจ้าง 
002/2568
ลว. 1 ต.ค. 67</t>
  </si>
  <si>
    <t>จัดจ้างเหมาบริการด้านงานธุรการ กองคลัง ประจำเดือนตุลาคม – ธันวาคม  2567</t>
  </si>
  <si>
    <t>นางสาวรัชนี มานะเนาว์
27,000.00 บาท</t>
  </si>
  <si>
    <t>ใบสั่งจ้าง 
003/2568
ลว. 1 ต.ค. 67</t>
  </si>
  <si>
    <t xml:space="preserve">จัดจ้างเหมาบริการด้านปฏิบัติหน้าที่บันทึกข้อมูล ประจำเดือนตุลาคม – ธันวาคม 2567     </t>
  </si>
  <si>
    <t>นายกิตติพงษ์ ปราบพาล
27,000.00 บาท</t>
  </si>
  <si>
    <t>ใบสั่งจ้าง 
004/2568
ลว. 1 ต.ค. 67</t>
  </si>
  <si>
    <t>จัดจ้างเหมาบริการด้านบันทึกข้อมูล งานการเงินและบัญชี ประจำเดือนตุลาคม – ธันวาคม 2567</t>
  </si>
  <si>
    <t>นางสาวพัชรี เที่ยงตรง
27,000.00  บาท</t>
  </si>
  <si>
    <t>ใบสั่งจ้าง 
005/2568
ลว. 1 ต.ค. 67</t>
  </si>
  <si>
    <t>จัดจ้างเหมาบริการคนงานปฏิบัติหน้าที่เวรยามรักษาการ ประจำเดือนตุลาคม – ธันวาคม  2567</t>
  </si>
  <si>
    <t>นายวันไทย บุญลือ
27,000.00 บาท</t>
  </si>
  <si>
    <t>ใบสั่งจ้าง 
006/2568
ลว. 1 ต.ค. 67</t>
  </si>
  <si>
    <t>จัดจ้างเหมาบริการคนงานทำความสะอาดสถานที่ทำการ ประจำเดือนตุลาคม – ธันวาคม  2567</t>
  </si>
  <si>
    <t>นางอริสา ทองเข้ม
27,000.00 บาท</t>
  </si>
  <si>
    <t>ใบสั่งจ้าง 
007/2568
ลว. 1 ต.ค. 67</t>
  </si>
  <si>
    <t>จัดจ้างเหมาบริการตำแหน่งผู้ช่วยวิเคราะห์นโยบายและแผน ประจำเดือนตุลาคม – ธันวาคม 2567</t>
  </si>
  <si>
    <t>นางสาวศิริวรรณ อ่อนทอง
27,000.00 บาท</t>
  </si>
  <si>
    <t>ใบสั่งจ้าง 
008/2568
ลว. 1 ต.ค. 67</t>
  </si>
  <si>
    <t>จัดจ้างเหมาบริการคนงานเก็บขยะมูลฝอยประจำเดือนตุลาคม – ธันวาคม 2567</t>
  </si>
  <si>
    <t>นายสุกร นามวงศ์
27,000.00 บาท</t>
  </si>
  <si>
    <t>ใบสั่งจ้าง 
009/2568
ลว. 1 ต.ค. 67</t>
  </si>
  <si>
    <t>จัดจ้างเหมาบริการพักงานบันทึกข้อมูล สำนักปลัด ประจำเดือนตุลาคม – ธันวาคม 2567</t>
  </si>
  <si>
    <t>นางสาวน้ำทิพย์ ชาวชายโขง
27,000.00 บาท</t>
  </si>
  <si>
    <t>ใบสั่งจ้าง 
010/2568
ลว. 1 ต.ค. 67</t>
  </si>
  <si>
    <t>จัดจ้างเหมาบริการคนงานดูแลสถานีสูบน้ำบ้านโพนตาล ประจำเดือนตุลาคม – ธันวาคม 2567</t>
  </si>
  <si>
    <t>นายยุทธนา  ใจหวังดี
27,000.00 บาท</t>
  </si>
  <si>
    <t>ใบสั่งจ้าง 
011/2568
ลว. 1 ต.ค. 67</t>
  </si>
  <si>
    <t>จัดจ้างเหมาบริการคนงานดูแลระบบประปา ประจำเดือนตุลาคม – ธันวาคม 2567</t>
  </si>
  <si>
    <t>นายปิยณัฐ อ่อนแก้ว
27,000.00 บาท</t>
  </si>
  <si>
    <t>ใบสั่งจ้าง 
012/2568
ลว. 1 ต.ค. 67</t>
  </si>
  <si>
    <t>นายภูรี หอมสมบัติ
21,000.00 บาท</t>
  </si>
  <si>
    <t>ใบสั่งจ้าง 
013/2568
ลว. 1 ต.ค. 67</t>
  </si>
  <si>
    <t>จ้างเหมาบริการพนักงานธุรการกองการศึกษา ประจำเดือนตุลาคม – ธันวาคม 2567</t>
  </si>
  <si>
    <t>นางสาวมยุรเวท ศรีชะนนท์
27,000.00 บาท</t>
  </si>
  <si>
    <t>ใบสั่งจ้าง 
014/2568
ลว. 1 ต.ค. 67</t>
  </si>
  <si>
    <t>จัดจ้างเช่าเครื่องถ่ายเอกสาร ประจำเดือนตุลาคม 2567</t>
  </si>
  <si>
    <t>ร้าน เจ เอส เอ็น หนองคาย
2,832.00 บาท</t>
  </si>
  <si>
    <t>ใบสั่งจ้าง 
015/2568
ลว. 1 ต.ค. 67</t>
  </si>
  <si>
    <t>จัดจ้างเหมาบริการผู้ช่วยเจ้าหน้าที่บันทึกข้อมูลกองช่าง ประจำเดือนตุลาคม 2567</t>
  </si>
  <si>
    <t>นายทนวัฒน์ กุลแก้ว
5,000.00 บาท</t>
  </si>
  <si>
    <t>ใบสั่งจ้าง
016/2568
ลว. 9 ต.ค. 67</t>
  </si>
  <si>
    <t>จัดจ้างทำป้ายกิจกรรมอาสาพร้อมกรอบ</t>
  </si>
  <si>
    <t>ร้านพีพีวี ท่าบ่อเซอร์วิส
1,600.00</t>
  </si>
  <si>
    <t>ใบสั่งจ้าง
017/2568
ลว. 9 ต.ค. 67</t>
  </si>
  <si>
    <t>จัดจ้างเหมาบริการผู้ช่วยเจ้าหน้าที่บันทึกข้อมูลกองช่าง ประจำเดือนพฤศจิกายน - ธันวาคม 2567</t>
  </si>
  <si>
    <t>นายทนวัฒน์ กุลแก้ว
14,000.00 บาท</t>
  </si>
  <si>
    <t>ใบสั่งจ้าง
018/2568
ลว. 31 ต.ค. 67</t>
  </si>
  <si>
    <t>จ้างเหมาบริการถ่ายเอกสารข้อบัญญัติประจำปี 2568</t>
  </si>
  <si>
    <t xml:space="preserve">ร้านต้นตาลเซ็นเตอร์
11,458.00 บาท
</t>
  </si>
  <si>
    <t>ใบสั่งจ้าง 
020/2568
ลว. 7 พ.ย. 67</t>
  </si>
  <si>
    <t>จ้างเหมาจัดทำเว็บไซต์ อบต. นาข่า</t>
  </si>
  <si>
    <t>บริษัท เอเอสซิสเต็ม จำกัด
15,000.00 บาท</t>
  </si>
  <si>
    <t>ใบสั่งจ้าง 
021/2568
ลว. 7 พ.ย. 67</t>
  </si>
  <si>
    <t>จ้างเหมาบำรุงรักษาคลองส่งน้ำสถานีสูบน้ำด้วยไฟฟ้า หมู่ 8</t>
  </si>
  <si>
    <t>นายศุภชัย พันธ์พินิจ
25,000.00 บาท</t>
  </si>
  <si>
    <t>ใบสั่งจ้าง 
022/2568
ลว. 11 พ.ย. 67</t>
  </si>
  <si>
    <t xml:space="preserve">ซื้อวัสดุสำนักงาน (ตรายาง) </t>
  </si>
  <si>
    <t>ร้านพีพีวี ท่าบ่อเซอร์วิส
1,100.00 บาท</t>
  </si>
  <si>
    <t>ใบสั่งซื้อ
001/2568
ลว. 25 พ.ย. 67</t>
  </si>
  <si>
    <t>ซื้อวัสดุสำนักงาน (ตรายาง) สำนักปลัด</t>
  </si>
  <si>
    <t>ร้านพีพีวี ท่าบ่อเซอร์วิส
800.00 บาท</t>
  </si>
  <si>
    <t>ใบสั่งซื้อ 
002/2568
ลว. 26 พ.ย. 67</t>
  </si>
  <si>
    <t>จัดซื้อโต๊ะทำงานเหล็ก 5 ฟุต ให้กับกองคลัง</t>
  </si>
  <si>
    <t>บริษัท ชัยศิริลิฟวิ่งมอลล์ จำกัด
7,500.00 บาท</t>
  </si>
  <si>
    <t>ใบสั่งซื้อ
003/2568
ลว. 26 พ.ย. 67</t>
  </si>
  <si>
    <t>ซื้อครุภัณฑ์การเกษตร ปั๊มจุ่ม</t>
  </si>
  <si>
    <t>บริษัท คูบ้วนเส็งทูลโปร จำกัด
7,000.00 บาท</t>
  </si>
  <si>
    <t>ใบสั่งซื้อ 
005/2568
ลว. 26 พ.ย. 67</t>
  </si>
  <si>
    <t>ซื้อวัสดุสำนักงาน (แบบพิมพ์) ให้กับกองคลัง</t>
  </si>
  <si>
    <t>โรงพิมพ์อาสารักษาดินแดน
15,546.00 บาท</t>
  </si>
  <si>
    <t>ใบสั่งซื้อ 
006/2568
ลว. 26 พ.ย. 67</t>
  </si>
  <si>
    <t>ซื้อวัสดุสำนักงาน จำนวน 12 รายการ ให้กับกองคลัง</t>
  </si>
  <si>
    <t>ร้านลี้คุงฮวด 
11.655.00 บาท</t>
  </si>
  <si>
    <t>ใบสั่งซื้อ
007/2568
ลว. 26 พ.ย. 67</t>
  </si>
  <si>
    <t>ซื้อวัสดุงานบ้านงานครัว</t>
  </si>
  <si>
    <t>ร้านลี้คุงฮวด 
1,760.00 บาท</t>
  </si>
  <si>
    <t>ใบสั่งซื้อ
008/2568
ลว. 27 พ.ย. 67</t>
  </si>
  <si>
    <t>ซื้อวัสดุก่อสร้าง</t>
  </si>
  <si>
    <t>บริษัท คูบ้วนเส็งทูลโปร จำกัด
3,474.00 บาท</t>
  </si>
  <si>
    <t>ใบสั่งซื้อ
009/2568
ลว. 27 พ.ย. 67</t>
  </si>
  <si>
    <t>จัดซื้อวัสดุสำนักงาน จำนวน 20 รายการ ให้กับสำนักปลัด</t>
  </si>
  <si>
    <t>ร้านลี้คุงฮวด
25,090.00 บาท</t>
  </si>
  <si>
    <t>ใบสั่งซื้อ
010/2568
ลว. 29 พ.ย. 67</t>
  </si>
  <si>
    <t>ซื้อครุภัณฑ์เก้าอี้สำนักงาน (ตรวจสอบภายใน)</t>
  </si>
  <si>
    <t>บริษัท ชัยศิริลิฟวิ่งมอลล์ จำกัด
2,690.00 บาท</t>
  </si>
  <si>
    <t>ใบสั่งซื้อ 
011/2568
ลว. 29 พ.ย. 67</t>
  </si>
  <si>
    <t>ซื้อครุภัณฑ์ตู้บานเปิดสูงอเนกประสงค์แบบ 2 บานเปิด จำนวน 2 หลัง</t>
  </si>
  <si>
    <t>บริษัท ชัยศิริลิฟวิ่งมอลล์ จำกัด
12,400.00 บาท</t>
  </si>
  <si>
    <t>ใบสั่งซื้อ
013/2568
ลว. 29 พ.ย. 67</t>
  </si>
  <si>
    <t>ซื้อวัสดุงานบ้านงานครัว จำนวน 18 รายการ ให้กับสำนักปลัด</t>
  </si>
  <si>
    <t>ร้านลี้คุงฮวด
18,835.00 บาท</t>
  </si>
  <si>
    <t>ใบสั่งซื้อ 
014/2568
ลว. 29 พ.ย. 67</t>
  </si>
  <si>
    <t>ซื้อครุภัณฑ์สำนักงานตูบานเลื่อนสูง บานกระจก จำนวน 2 หลัง</t>
  </si>
  <si>
    <t>บริษัท ชัยศิริลิฟวิ่งมอลล์ จำกัด
17,800.00 บาท</t>
  </si>
  <si>
    <t>ใบสั่งซื้อ
016/2568
ลว. 9 พ.ย. 67</t>
  </si>
  <si>
    <t>อาหารเสริม (นม) โรงเรียน สำหรับเดือนธันวาคม 2567 จำนวน 22 วัน เด็ก 267 คน</t>
  </si>
  <si>
    <t>บริษัทอุดรแดรี่ฟูดส์จำกัด
47,755.62 บาท</t>
  </si>
  <si>
    <t>สัญญาซื้อขาย
02/2568
ลว. 27 พ.ย. 67</t>
  </si>
  <si>
    <t>บริษัท ชัยศิริลิฟวิ่งมอลล์ จำกัด
12,700.00 บาท</t>
  </si>
  <si>
    <t>ใบสั่งซื้อ
017/2568
ลว. 13 ธ.ค. 67</t>
  </si>
  <si>
    <t>ซื้อวัสดุสำนักงาน จำนวน 5 รายการให้กับสำนักปลัด</t>
  </si>
  <si>
    <t>บริษัท ชัยศิริลิฟวิ่งมอลล์ จำกัด
5,200.00 บาท</t>
  </si>
  <si>
    <t>ใบสั่งซื้อ
018/2568
ลว. 13 ธ.ค. 67</t>
  </si>
  <si>
    <t>ซื้อวัสดุ อุปกรณ์ โครงการฝึกทบทวนอาสาสมัครฯ</t>
  </si>
  <si>
    <t>ร้านลี้คุงฮวด
4,390.00 บาท</t>
  </si>
  <si>
    <t>ใบสั่งซื้อ
019/2568
ลว. 13 ธ.ค. 67</t>
  </si>
  <si>
    <t>ซื้อวัสดุวิทยาศาสตร์และการแพทย์ จำนวน 2 รายการ</t>
  </si>
  <si>
    <t>ร้านเก่งเงินเก่งทอง
168,800.00 บาท</t>
  </si>
  <si>
    <t>ใบสั่งซื้อ
020/2568
ลว. 13 ธ.ค. 67</t>
  </si>
  <si>
    <t>ซื้อวัสดุก่อสร้างเพื่อใช้ในการซ่อมแซมประปา จำนวน 23 รายการ</t>
  </si>
  <si>
    <t>บริษัท คูบ้วนเส็งทูลโปร จำกัด
57,860.00 บาท</t>
  </si>
  <si>
    <t>ใบสั่งซื้อ 
021/2568
ลว. 13 ธ.ค. 68</t>
  </si>
  <si>
    <t>ซื้อวัสดุก่อสร้าง จำนวน 1 รายการ</t>
  </si>
  <si>
    <t>บริษัท คูบ้วนเส็งทูลโปร จำกัด
1,600.00 บาท</t>
  </si>
  <si>
    <t>ใบสั่งซื้อ 
022/2568
ลว. 13 ธ.ค. 67</t>
  </si>
  <si>
    <t>ซื้อวัสดุไฟฟ้าและวิทยุ จำนวน 34 รายการ</t>
  </si>
  <si>
    <t>บริษัท คูบ้วนเส็งทูลโปร จำกัด
100,995.00 บาท</t>
  </si>
  <si>
    <t>ใบสั่งซื้อ 
023/2568
ลว. 13 ธ.ค. 67</t>
  </si>
  <si>
    <t>ซื้อวัสดุก่อสร้าง จำนวน 4 รายการ</t>
  </si>
  <si>
    <t>บริษัท คูบ้วนเส็งทูลโปร จำกัด
2,610.00 บาท</t>
  </si>
  <si>
    <t>ใบสั่งซื้อ 
024/2568
ลว. 13 ธ.ค. 67</t>
  </si>
  <si>
    <t>ซื้อวัสดุงานบ้านงานครัว จำนวน 4 รายการ ให้กับกองคลัง</t>
  </si>
  <si>
    <t>ใบสั่งซื้อ 
025/2568
ลว. 13 ธ.ค. 67</t>
  </si>
  <si>
    <t>ซื้อวัสดุคอมพิวเตอร์ ให้กับกองช่าง</t>
  </si>
  <si>
    <t>หจก. คอมพิวเทคหนองคาย
980.00 บาท</t>
  </si>
  <si>
    <t>ใบสั่งซื้อ 
026/2568
ลว. 13 ธ.ค. 67</t>
  </si>
  <si>
    <t>ซื้อวัสดุดับเพลิงตามโครงการฝึกอบรมอาสาสมัครฯ</t>
  </si>
  <si>
    <t>บก. เอที เทรดดิ้ง 18
18,200.00 บาท</t>
  </si>
  <si>
    <t>ใบสั่งซื้อ 
027/2568
ลว. 13 ธ.ค. 67</t>
  </si>
  <si>
    <t>ซื้อเครื่องมัลดิมีเดียร์ โปรเจคเตอร์ จำนวน 1 เครื่อง</t>
  </si>
  <si>
    <t>หจก. โอบีพี ไอ.ที
26,900.00 บาท</t>
  </si>
  <si>
    <t>ใบสั่งซื้อ 
028/2568
ลว. 13 ธ.ค. 67</t>
  </si>
  <si>
    <t>ซื้อจอภาพชนิดมอเตอร์ไฟฟ้า</t>
  </si>
  <si>
    <t>หจก. โอบีพี ไอ.ที
12,900.00 บาท</t>
  </si>
  <si>
    <t>ใบสั่งซื้อ 
029/2568
ลว. 13 ธ.ค. 67</t>
  </si>
  <si>
    <t>ซื้อครุภัณฑ์เก้าอี้ทำงาน</t>
  </si>
  <si>
    <t>บริษัท ชัยศิริลิฟวิ่งมอลล์ จำกัด
10,500.00 บาท</t>
  </si>
  <si>
    <t>ใบสั่งซื้อ
030/2568
ลว. 13 ธ.ค. 67</t>
  </si>
  <si>
    <t xml:space="preserve">ซื้อครุภัณฑ์สำนักงาน เก้าพนักพิงต่ำมีท้าวแขน (แบบมีล้อเลื่อน) </t>
  </si>
  <si>
    <t>บริษัท ชัยศิริลิฟวิ่งมอลล์ จำกัด
8,400.00 บาท</t>
  </si>
  <si>
    <t>ใบสั่งซื้อ
031/2568
ลว. 13 ธ.ค. 67</t>
  </si>
  <si>
    <t>ซื้อวัสดุก่อสร้าง จำนวน 10 รายการ</t>
  </si>
  <si>
    <t>บริษัท คูบ้วนเส็งทูลโปร จำกัด
18,390.00 บาท</t>
  </si>
  <si>
    <t>ใบสั่งซื้อ
032/2568
ลว. 13 ธ.ค. 67</t>
  </si>
  <si>
    <t>ซื้อวัสดุก่อสร้าง จำนวน 3 รายการ</t>
  </si>
  <si>
    <t>บริษัท คูบ้วนเส็งทูลโปร จำกัด
640.00 บาท</t>
  </si>
  <si>
    <t>ใบสั่งซื้อ
034/2568
ลว. 25 ธ.ค. 67</t>
  </si>
  <si>
    <t>ซื้อน้ำดื่มเพื่อบริการประชาชน</t>
  </si>
  <si>
    <t>ร้านน้ำดื่มสงวนทรัพย์
2,100.00 บาท</t>
  </si>
  <si>
    <t>ใบสั่งซื้อ
035/2568
ลว. 26 ธ.ค. 67</t>
  </si>
  <si>
    <t>ซื้อครุภัณฑ์คอมพิวเตอร์</t>
  </si>
  <si>
    <t>หจก. คอมพิวเทคหนองคาย
20,000.00 บาท</t>
  </si>
  <si>
    <t>ใบสั่งซื้อ
036/2568
ลว. 27 ธ.ค. 67</t>
  </si>
  <si>
    <t>จ้างเหมาเปลี่ยนถ่ายน้ำมันเครื่อง ทะเบียน 324 หนองคาย</t>
  </si>
  <si>
    <t>ร้านต่อเจริญการยาง
2,900.00 บาท</t>
  </si>
  <si>
    <t>ใบสั่งจ้าง
024/2568
ลว. 11 ธ.ค. 67</t>
  </si>
  <si>
    <t>จ้างซ่อมแซมบำรุงรถกู้ชีพกู้ภัย ทะเบียน บต 9151 หนองคาย</t>
  </si>
  <si>
    <t>ร้านต่อเจริญการยาง
1,690.00 บาท</t>
  </si>
  <si>
    <t>ใบสั่งจ้าง
025/2568
ลว. 11 ธ.ค. 67</t>
  </si>
  <si>
    <t>จัดจ้างเหมาบริการธุรการ กองการศึกษา ประจำเดือนธันวาคม 2567</t>
  </si>
  <si>
    <t>นางสาวศิริรัตน์ สมรูป
5,100.00 บาท</t>
  </si>
  <si>
    <t>ใบสั่งจ้าง
026/2568
ลว. 11 ธ.ค. 67</t>
  </si>
  <si>
    <t>จัดจ้างเหมาบริการผู้ช่วงช่างโยธา ประจำเดือนธันวาคม 2567</t>
  </si>
  <si>
    <t>นายวิยาดา จันทร์แดง
6,600.00 บาท</t>
  </si>
  <si>
    <t>ใบสั่งจ้าง
027/2568
ลว. 11 ธ.ค. 67</t>
  </si>
  <si>
    <t>จ้างเหมาซ่อมแซมบำรุงรถยนต์ กองช่าง ทะเบียน บธ 6107 หนองคาย</t>
  </si>
  <si>
    <t>ร้านต่อเจริญการยาง
6,630.00 บาท</t>
  </si>
  <si>
    <t>ใบสั่งจ้าง
028/2568
ลว. 13 ธ.ค. 67</t>
  </si>
  <si>
    <t>จ้างซ่อมบำรุงรถยนต์ส่วนกลาง กข 8138 หนองคาย</t>
  </si>
  <si>
    <t>ร้านต่อเจริญการยาง
16,340.00 บาท</t>
  </si>
  <si>
    <t>ใบสั่งจ้าง
029/2568
ลว. 13 ธ.ค. 67</t>
  </si>
  <si>
    <t>ซ่อมแซฒรถตู้รับ - ส่งนักเรียน</t>
  </si>
  <si>
    <t>ร้านต่อเจริญการยาง
5,390.00 บาท</t>
  </si>
  <si>
    <t>ใบสั่งจ้าง
030/2568
ลว. 13 ธ.ค. 67</t>
  </si>
  <si>
    <t xml:space="preserve">จ้างเหมาซ่อมแซมสถานีสูบน้ำด้วยไฟฟ้า สถานีที่ 3 </t>
  </si>
  <si>
    <t>ร้ทรัพย์เพิ่มพูนไฟฟ้าเครื่องกล
17,600.00 บาท</t>
  </si>
  <si>
    <t>ใบสั่งจ้าง
031/2568
ลว. 13 ธ.ค. 67</t>
  </si>
  <si>
    <t>จ้างเหมาปรับปรุงซ่อมแซมถนนลูกรัง จำนวน 2 จุด หมู่ 2 บ้านโคกสว่าง และหมู่ 7 บ้านป่าหมากโมง</t>
  </si>
  <si>
    <t>ร้านสายยนยต์ก่อสร้าง
8,200.00 บาท</t>
  </si>
  <si>
    <t>ใบสั่งจ้าง
032/2568
ลว. 13 ธ.ค. 67</t>
  </si>
  <si>
    <t>จ้างเหมาปรับปรุงซ่อมแซมสถานีสูบน้ำด้วยไฟฟ้าบ้านโพนตาล-นาข่า 2 สถานี</t>
  </si>
  <si>
    <t>ร้ทรัพย์เพิ่มพูนไฟฟ้าเครื่องกล
57,080.00 บาท</t>
  </si>
  <si>
    <t>ใบสั่งจ้าง
033/2568
ลว. 13 ธ.ค. 67</t>
  </si>
  <si>
    <t>จ้างเหมาบำรุงรักษาคลองส่งน้ำ สถานีสูบน้ำ บ้านโพนตาล</t>
  </si>
  <si>
    <t>ร้านสายยนต์ก่อสร้าง
3,000.00 บาท</t>
  </si>
  <si>
    <t>ใบสั่งจ้าง
034/2568
ลว. 13 ธ.ค. 67</t>
  </si>
  <si>
    <t>จ้างเหมาซ่อมแซมเลื่อยนยนต์</t>
  </si>
  <si>
    <t>ร้านเจริญกิจ
1,080.00 บาท</t>
  </si>
  <si>
    <t>ใบสั่งจ้าง
035/2568
ลว. 13 ธ.ค. 67</t>
  </si>
  <si>
    <t>จ้างเหมาทำป้ายรณรงค์ป้องกันและลดอุบัติเหตุ ในช่วงเทศกาล</t>
  </si>
  <si>
    <t>ร้านพีพีวี ท่าบ่อเซอร์วิส
600.00 บาท</t>
  </si>
  <si>
    <t>ใบสั่งจ้าง
036/2568
ลว. 26 ธ.ค. 67</t>
  </si>
  <si>
    <t>จัดจ้างเหมาบริการคนงานปรับปรุงดูแลระบบเว๊บไซต์ สำรวจปรับปรุงแผนที่ภาษีและทะเบียนทรัพย์สิน ประจำเดือนมกราคม - มีนาคม 2568</t>
  </si>
  <si>
    <t>ใบสั่งจ้าง 
002/2568
ลว. 27 ธ.ค. 67</t>
  </si>
  <si>
    <t xml:space="preserve">จัดจ้างเหมาบริการด้านปฏิบัติหน้าที่บันทึกข้อมูล ประจำเดือนมกราคม - มีนาคม 2568     </t>
  </si>
  <si>
    <t>ใบสั่งจ้าง 
039/2568
ลว. 27 ธ.ค. 67</t>
  </si>
  <si>
    <t>จัดจ้างเหมาบริการด้านบันทึกข้อมูล งานการเงินและบัญชี ประจำเดือนมกราคม - มีนาคม 2568</t>
  </si>
  <si>
    <t>ใบสั่งจ้าง 
040/2568
ลว. 27 ธ.ค. 67</t>
  </si>
  <si>
    <t>จัดจ้างเหมาบริการคนงานปฏิบัติหน้าที่เวรยามรักษาการ ประจำเดือนมกราคม - มีนาคม 2568</t>
  </si>
  <si>
    <t>ใบสั่งจ้าง 
041/2568
ลว. 27 ธ.ค. 67</t>
  </si>
  <si>
    <t>จัดจ้างเหมาบริการคนงานทำความสะอาดสถานที่ทำการ ประจำเดือนมกราคม - มีนาคม 2568</t>
  </si>
  <si>
    <t>ใบสั่งจ้าง 
042/2568
ลว. 27 ธ.ค. 67</t>
  </si>
  <si>
    <t>จัดจ้างเหมาบริการตำแหน่งผู้ช่วยวิเคราะห์นโยบายและแผน ประจำเดือนมกราคม - มีนาคม 2568</t>
  </si>
  <si>
    <t>ใบสั่งจ้าง 
043/2568
ลว. 27 ธ.ค. 67</t>
  </si>
  <si>
    <t>จัดจ้างเหมาบริการคนงานเก็บขยะมูลฝอยประจำเดือนมกราคม - มีนาคม 2568</t>
  </si>
  <si>
    <t>ใบสั่งจ้าง 
044/2568
ลว. 27 ธ.ค. 67</t>
  </si>
  <si>
    <t>จัดจ้างเหมาบริการพักงานบันทึกข้อมูล สำนักปลัด ประจำเดือนมกราคม - มีนาคม 2568</t>
  </si>
  <si>
    <t>ใบสั่งจ้าง 
045/2568
ลว. 27 ธ.ค. 67</t>
  </si>
  <si>
    <t>จัดจ้างเหมาบริการคนงานดูแลสถานีสูบน้ำบ้านโพนตาล ประจำเดือนมกราคม - มีนาคม 2568</t>
  </si>
  <si>
    <t>ใบสั่งจ้าง 
046/2568
ลว. 27 ธ.ค. 67</t>
  </si>
  <si>
    <t>จัดจ้างเหมาบริการคนงานดูแลระบบประปา ประจำเดือนมกราคม - มีนาคม 2568</t>
  </si>
  <si>
    <t>ใบสั่งจ้าง 
047/2568
ลว. 27 ธ.ค. 67</t>
  </si>
  <si>
    <t>ใบสั่งจ้าง 
048/2568
ลว. 27 ธ.ค. 67</t>
  </si>
  <si>
    <t xml:space="preserve">จัดจ้างเหมาบริการบันทึกข้อมูล กองช่าง ประจำเดือน มกราคม - มีนาคม 2568 </t>
  </si>
  <si>
    <t>นายทนวัฒน์ กุลแก้ว
27,000.00 บาท</t>
  </si>
  <si>
    <t>ใบสั่งจ้าง 
049/2568
ลว. 27 ธ.ค. 67</t>
  </si>
  <si>
    <t>จ้างเหมาบริการผู้ช่วงช่างโยธา ประจำเดือนมกราคม - กุมภาพันธ์ 2568</t>
  </si>
  <si>
    <t>นายงสาววิยะดา จันทร์แดง
18,000.00 บาท</t>
  </si>
  <si>
    <t>ใบสั่งจ้าง 
050/2568
ลว. 27 ธ.ค. 67</t>
  </si>
  <si>
    <t>จ้างเหมาธุรการกองการศึกษา ประจำเดือนมกราคม - กุมภาพันธ์ 2568</t>
  </si>
  <si>
    <t>นางสาวศิริลักษ์ สมรูป
14,000.00 บาท</t>
  </si>
  <si>
    <t>ใบสั่งจ้าง 
051/2568
ลว. 27 ธ.ค. 67</t>
  </si>
  <si>
    <t>ซื้อวัสดุ อุปกรณ์และอื่นๆ สำหรับใช้ในโครงการวันเด็กแห่งชาติ 2568</t>
  </si>
  <si>
    <t>ร้านลี้คุงฮวด
25,820.00 บาท</t>
  </si>
  <si>
    <t>ใบสั่งซื้อ
037/2568
ลว. 6 ม.ค. 68</t>
  </si>
  <si>
    <t>ซื้อวัสดุ อุปกรณ์ ตกแต่งสถานที่ โครงการวันเด็กแห่งชาติ 2568</t>
  </si>
  <si>
    <t>ร้านลี้คุงฮวด
13,500.00 บาท</t>
  </si>
  <si>
    <t>ใบสั่งซื้อ
038/2568
ลว. 6 ม.ค. 68</t>
  </si>
  <si>
    <t>ซื้อวัสดุ อุปกรณ์กีฬา เพื่อใช้ในการฝึกซ้อมในการแข่งขันกีฬา ตามโครงการแข่งขันกีฬาชุมชนสัมพันธ์ต้านยาเสพติด ประจำปี 2568</t>
  </si>
  <si>
    <t>หจก. อินเตอร์ นวภัณฑ์
16,104.00 บาท</t>
  </si>
  <si>
    <t>ใบสั่งซื้อ
039/2568
ลว. 23 ม.ค. 68</t>
  </si>
  <si>
    <t>ซื้อวัสดุ อุปกรณ์กีฬา เพื่อใช้ในการแข่งขันกีฬา ตามโครงการแข่งขันกีฬาชุมชนสัมพันธ์ต้านยาเสพติด ประจำปี 2568</t>
  </si>
  <si>
    <t>หจก. อินเตอร์ นวภัณฑ์
17,940.00 บาท</t>
  </si>
  <si>
    <t>ใบสั่งซื้อ
040/2568
ลว. 23 ม.ค. 68</t>
  </si>
  <si>
    <t>ซื้อถ้วยรางวัล ตามโครงการแข่งขันกีฬาชุมชนสัมพันธ์ต้านยาเสพติด ประจำปี 2568</t>
  </si>
  <si>
    <t>หจก. อินเตอร์ นวภัณฑ์
8,560.00 บาท</t>
  </si>
  <si>
    <t>ใบสั่งซื้อ 
041/2568
ลว. 23 ม.ค. 68</t>
  </si>
  <si>
    <t>ซื้อเสื้อกีฬา สำหรับนักกีฬา ตามโครงการแข่งขันกีฬาชุมชนสัมพันธ์ต้านยาเสพติด ประจำปี 2568</t>
  </si>
  <si>
    <t>หจก. อินเตอร์ นวภัณฑ์
29,760.00 บาท</t>
  </si>
  <si>
    <t>ใบสั่งซื้อ 
042/2568
ลว. 23 ม.ค. 68</t>
  </si>
  <si>
    <t>ซื้อวัสดุ อุปกรณ์ตกแต่งสถานที่ โครงการแข่งขันกีฬาชุมชนสัมพันธ์ต้านยาเสพติด ประจำปี 2568</t>
  </si>
  <si>
    <t>ร้านลี้คุงฮวด
3,860.00 บาท</t>
  </si>
  <si>
    <t>ใบสั่งซื้อ 
043/2568
ลว. 23 ม.ค. 68</t>
  </si>
  <si>
    <t>ซื้อเวชภัณฑ์และอุปกรณ์เวชภัณฑ์ โครงการแข่งขันกีฬาชุมชนสัมพันธ์ต้านยาเสพติด ประจำปี 2568</t>
  </si>
  <si>
    <t>ร้านยาขวัญประคอง
1,500.00 บาท</t>
  </si>
  <si>
    <t>ใบสั่งซื้อ 
044/2568
ลว. 23 ม.ค. 68</t>
  </si>
  <si>
    <t>ซื้อวัสดุสำนักงาน จำนวน 10 รายการ ให้กับกองช่าง</t>
  </si>
  <si>
    <t>ร้านลี้คุงฮวด 
1,745.00 บาท</t>
  </si>
  <si>
    <t>ใบสั่งซื้อ 
045/2568
ลว. 23 ม.ค. 68</t>
  </si>
  <si>
    <t>ซื้อวัสดุสำนักงาน จำนวน 9 รายการให้กับสำนักปลัด</t>
  </si>
  <si>
    <t>ร้านลี้คุงฮวด 
4,675.00 บาท</t>
  </si>
  <si>
    <t>ใบสั่งซื้อ 
046/2568
ลว. 23 ม.ค. 68</t>
  </si>
  <si>
    <t>ซื้อวัสดุสำนักงาน จำนวน 9 รายการ ให้กับกองคลัง</t>
  </si>
  <si>
    <t>ร้านลี้คุงฮวด 
12,395.00 บาท</t>
  </si>
  <si>
    <t>ใบสั่งซื้อ 
047/2568
ลว. 23 ม.ค. 68</t>
  </si>
  <si>
    <t>ซื้อวัสดุงานบ้านงานครัว จำนวน 8 รายการ ให้กับสำนักปลัดฯ</t>
  </si>
  <si>
    <t>ร้านลี้คุงฮวด 
5,380.00 บาท</t>
  </si>
  <si>
    <t>ใบสั่งซื้อ 
048/2568
ลว. 23 ม.ค. 68</t>
  </si>
  <si>
    <t>ร้านต่อเจริญการยาง
1,390.00 บาท</t>
  </si>
  <si>
    <t>ใบสั่งซื้อ
048/2568
ลว. 27 ม.ค. 68</t>
  </si>
  <si>
    <t>ซื้อวัสดุสำนักงาน จำนวน 1 รายการ ให้กับสำนักปลัดฯ</t>
  </si>
  <si>
    <t>ร้านโนนศิลาผ้าใบ
6,000.00 บาท</t>
  </si>
  <si>
    <t>ใบสั่งซื้อ
049/2568
ลว. 27 ม.ค. 68</t>
  </si>
  <si>
    <t>ซื้อวัสดุยานพาหนะและขนส่ง ให้กับสำนักปลัดฯ</t>
  </si>
  <si>
    <t>ร้านต่อเจริญการยาง
38,500.00 บาท</t>
  </si>
  <si>
    <t>ใบสั่งซื้อ
050/2568
ลว. 28 ม.ค. 68</t>
  </si>
  <si>
    <t>ซื้อวัสดุคอมพิวเตอร์ ให้กับสำนักปลัดฯ</t>
  </si>
  <si>
    <t>หจก.คอมพิวเทค
6,730.00 บาท</t>
  </si>
  <si>
    <t>ใบสั่งซื้อ
051/2568
ลว. 29 ม.ค. 68</t>
  </si>
  <si>
    <t>ซื้อวัสดุคอมพิวเตอร์ จำนวน 8 รายการ ให้กับกองคลัง</t>
  </si>
  <si>
    <t>หจก.คอมพิวเทค หนองคาย
29,080.00 บาท</t>
  </si>
  <si>
    <t>ใบสั่งซื้อ
053/2568
ลว. 29 ม.ค. 68</t>
  </si>
  <si>
    <t>จ้างเหมาเต็นท์ โครงการวันเด็กแห่งชาติ ประจำปี 2568</t>
  </si>
  <si>
    <t>นางอุไรรัตน์ หอมสมบัติ
2,000.00 บาท</t>
  </si>
  <si>
    <t>ใบสั่งจ้าง
053/2568
ลว. 6 ม.ค. 68</t>
  </si>
  <si>
    <t>จ้างทำป้าย โครงการวันเด็กแห่งชาติ ประจำปี 2568</t>
  </si>
  <si>
    <t>ร้านพีพีวี ท่าบ่อเซอร์วิส
2,880.00 บาท</t>
  </si>
  <si>
    <t>ใบสั่งจ้าง
054/2568
ลว. 6 ม.ค. 68</t>
  </si>
  <si>
    <t>จ้างเช่าเครื่องเสียง โครงการวันเด็กแห่งชาติ ประจำปี 2568</t>
  </si>
  <si>
    <t>นายไพวรรณ์ ศีเทศ
6,000.00 บาท</t>
  </si>
  <si>
    <t>ใบสั่งจ้าง
055/2568
ลว. 6 ม.ค. 68</t>
  </si>
  <si>
    <t>จ้างทำป้ายผ้าแพร โครงการวันเด็กแห่งชาติ ประจำปี 2568</t>
  </si>
  <si>
    <t>ร้านมอนกะเติ้ลการป้าย
4,000.00 บาท</t>
  </si>
  <si>
    <t>ใบสั่งจ้าง
056/2568
ลว. 22 ม.ค. 68</t>
  </si>
  <si>
    <t>จ้างเหมาทำป้ายโครงการแข่งขันกีฬาชุมชนสัมพันธ์ต้านยาเสพติด ประจำปี 2568</t>
  </si>
  <si>
    <t>ร้านมอนกะเติ้ลการป้าย
2,880.00 บาท</t>
  </si>
  <si>
    <t>ใบสั่งจ้าง
057/2568
ลว. 22 ม.ค. 68</t>
  </si>
  <si>
    <t>จ้างเหมาเปลี่ยนถ่ายน้ำมันเครื่อง ทะเบียน 81-5563</t>
  </si>
  <si>
    <t>ร้านต่อเจริญการยาง
3,400.00 บาท</t>
  </si>
  <si>
    <t>ใบสั่งจ้าง
058/2568
ลว. 22 ม.ค. 68</t>
  </si>
  <si>
    <t>จ้างเหมาทำป้ายประชาสัมพันธ์การชำระภาษีที่ดินแะสิ่งปลูกสร้าง จำนวน 5 ป้าย</t>
  </si>
  <si>
    <t>ร้านมอนด์กะเติ้ลการป้าย
2,250.00</t>
  </si>
  <si>
    <t>ใบสั่งจ้าง
059/2568
ลว. 22 ม.ค. 68</t>
  </si>
  <si>
    <t>จ้างเหมาเครื่องเสียง โครงการแข่งขันกีฬาชุมชนสัมพันธ์ต้านยาเสพติด ประจำปี 2568</t>
  </si>
  <si>
    <t>ร้านเก๋งซาวด์เครื่องเสียง
9,000.00 บาท</t>
  </si>
  <si>
    <t>ใบสั่งจ้าง
060/2568
ลว. 22 ม.ค. 68</t>
  </si>
  <si>
    <t>จ้างเหมาทำป้ายบอกเส้นทาง</t>
  </si>
  <si>
    <t>ใบสั่งจ้าง
061/2568
ลว. 22 ม.ค. 68</t>
  </si>
  <si>
    <t>จ้างเหมาซ่อมแซม รถจักรยานยนต์ ทะเบียน 9882 อุดรธานีและ ทะเบียน 9883 อุดรธานี</t>
  </si>
  <si>
    <t>ร้านโชคพูลทรัพย์การยาง
620.00 บาท</t>
  </si>
  <si>
    <t>ใบสั่งจ้าง
062/2568
ลว. 27 ม.ค. 68</t>
  </si>
  <si>
    <t xml:space="preserve">จ้างก่อสร้างร่องระบายน้ำคอนกรีตเสริมเหล็กภายในหมู่บ้าน บ้านโคกสว่าง หมู่ที่ 2 ช่วงบ้านนายชาญชัย-บ้านยายมาน ขนาดความกว้าง 0.30 เมตร ความลึก 0.40 เมตร ระยะทางความยาว 140 เมตร พร้อมตั้งป้ายป้ายโครงการ 1 ป้าย ตามแบบ อบต.นาข่ากำหนด </t>
  </si>
  <si>
    <t>บริษัท หนองคายรุ่งนิรันดร์ จำกัด
293,500.00 บาท</t>
  </si>
  <si>
    <t>สัญญาก่อสร้าง
01/2568
ลว. 7 ม.ค. 68</t>
  </si>
  <si>
    <t>จ้างก่อสร้างร่องระบายน้ำคอนกรีตเสริมเหล็กภายในหมู่บ้าน สายบ้านนายประจวบ ปราบพาล-บ้านนายอ่อนศรี อุเทน หมู่ที่ 8 บ้านโคกถาวร ขนาดความกว้าง 0.30 เมตร ความลึก 0.40 เมตร ระยะทางความยาว 139 เมตร พร้อมติดตั้งป้ายโครงการ 1 ป้าย ตามแบบ อบต.นาข่ากำหนด</t>
  </si>
  <si>
    <t>บริษัท หนองคายรุ่งนิรันดร์ จำกัด
286,000 บาท</t>
  </si>
  <si>
    <t>สัญญาก่อสร้าง
02/2568
ลว. 7 ม.ค. 68</t>
  </si>
  <si>
    <t>จ้างก่อสร้างร่องระบายน้ำคอนกรีตเสริมเหล็กภายในหมู่บ้าน (ซอย 3) บ้านแม่พจน์-โรงสี ความยาวรวม 2 ข้าง 98 เมตร (ซอย 2) หน้าวัด - ถนนสายหลัก ความยาวรวม 2 ข้าง 40 เมตร หมู่ที่ 3 บ้านโพนตาล ร่องขนาดความกว้าง 0.30 เมตร ความลึก 0.40 เมตร ระยะทางความยาวรวม 138 เมตร พร้อมติดตั้งป้ายโครงการ 1 ป้าย ตามแบบ อบต.นาข่ากำหนด</t>
  </si>
  <si>
    <t>บริษัท หนองคายรุ่งนิรันดร์ จำกัด
289,000 บาท</t>
  </si>
  <si>
    <t>สัญญาก่อสร้าง
03/2568
ลว. 7 ม.ค. 68</t>
  </si>
  <si>
    <t xml:space="preserve">ซื้อวัสดุคอมพิวเตอร์ จำนวน 5 รายการ </t>
  </si>
  <si>
    <t>หจก.คอมพิวเทค หนองคาย
17,960.00 บาท</t>
  </si>
  <si>
    <t>ใบสั่งซื้อ
053/2568
ลว. 7 ก.พ. 68</t>
  </si>
  <si>
    <t>ร้านมอนด์กะเติ้ลการป้าย
2,250.00 บาท</t>
  </si>
  <si>
    <t>ใบสั่งซื้อ
054/2568
ลว. 19 ก.พ. 68</t>
  </si>
  <si>
    <t>ซื้อวัสดุสำนักงาน จำนวน 3 รายการ</t>
  </si>
  <si>
    <t>โรงพิมพ์อาสารักษาดินแดง
1,470.00 บาท</t>
  </si>
  <si>
    <t>ใบสั่งซื้อ
055/2568
ลว. 21 ก.พ. 68</t>
  </si>
  <si>
    <t>จ้างทำป้ายโครงการฝึกอบรมให้ความรู้เกี่ยวกับภาษี ประจำปี 2568</t>
  </si>
  <si>
    <t>ร้านมอนด์กะเติ้ลการป้าย
600.00 บาท</t>
  </si>
  <si>
    <t>ใบสั่งจ้าง
063/2568
ลว. 7 ก.พ. 68</t>
  </si>
  <si>
    <t>จ้างซ่อมแซมคอมพิวเตอร์ ให้กับกองช่าง</t>
  </si>
  <si>
    <t>หจก.คอมพิวเทค หนองคาย
890.00 บาท</t>
  </si>
  <si>
    <t>ใบสั่งจ้าง 
064/2568
ลว. 7 ก.พ. 68</t>
  </si>
  <si>
    <t>จ้างเหมาบริการคนงานเก็บขยะ จำนวน 2 งวด</t>
  </si>
  <si>
    <t>นายคำปน วิชากุล
11,700.00 บาท</t>
  </si>
  <si>
    <t>ใบสั่งจ้าง
065/2568
ลว. 20 ก.พ. 68</t>
  </si>
  <si>
    <t>จ้างเหมาบุคคลภายนอกสูบน้ำด้วยระบบสูบน้ำเครื่องดีเซลหรือเบนซิล</t>
  </si>
  <si>
    <t>นายภานุวัฒน์ ศรีพรม
44,000.00</t>
  </si>
  <si>
    <t>ใบสั่งจ้าง 
066/2568
ลว. 24 ก.พ. 68</t>
  </si>
  <si>
    <t>โครงการเสริมผิวลาดยางแอสฟัลท์ติกคอนกรีต สายบ้านนายยงยุทธ ทองเข้ม-นายประเวศ ทองจบ บ้านโคกสว่าง หมู่ที่ 2 ตำบลนาข่า กว้าง 5.00 เมตร ยาว 282 เมตร หนา 0.05 เมตร หรือมีพื้นที่ไม่น้อยกว่า 1410 ตารางเมตร องค์การบริหารส่วนตำบลนาข่า อำเภอท่าบ่อ จังหวัดหนองคาย</t>
  </si>
  <si>
    <t>E-bidding</t>
  </si>
  <si>
    <t>บริษัท นิลคอน จำกัด
528,000.00 บาท
ห้างหุ้นส่วนจำกัด ปุริวัฒน์
548,000.00 บาท
ห้างหุ้นส่วนจำกัด เอมอรรุ่งเจริญ ก่อสร้าง
565,000.00 บาท
บริษัท เอส มหานคร คอนกรีต จำกัด
394,800.00 บาท
บริษัท หนองคายรุ่งนิรันดร์ จำกัด
460,000.00  บาท</t>
  </si>
  <si>
    <t>บริษัท เอส มหานคร คอนกรีต จำกัด
394,000.00 บาท</t>
  </si>
  <si>
    <t>สัญญาก่อสร้าง 
04/2568
ลว. 13 ก.พ. 68</t>
  </si>
  <si>
    <t>ซื้อวัสดุงานบ้านงานครัว ให้กับสำนักปลัด</t>
  </si>
  <si>
    <t>ร้านลี้คุงฮวด
8,860.00 บาท</t>
  </si>
  <si>
    <t>ใบสั่งซื้อ
056/2568
ลว. 5 มี.ค. 68</t>
  </si>
  <si>
    <t>ซื้อวัสดุก่อสร้าง จำนวน 8 รายการ</t>
  </si>
  <si>
    <t>บจ. คูบ้วนเส็งทูลโปร
8,875.00 บาท</t>
  </si>
  <si>
    <t>ใบสั่งซื้อ
057/2568
ลว. 5 มี.ค. 68</t>
  </si>
  <si>
    <t>ซื้อวัสดุสำนักงาน จำนวน 1 รายการ ให้กับกองการศึกษา</t>
  </si>
  <si>
    <t>ร้านพีพีวี ท่าบ่อเซอร์วิส
700.00 บาท</t>
  </si>
  <si>
    <t>ใบสั่งซื้อ
058/2568
ลว. 14 มี.ค. 68</t>
  </si>
  <si>
    <t>ซื้อวัสดุสำนักงาน จำนวน 1 รายการ ให้กับกองคลัง</t>
  </si>
  <si>
    <t>ใบสั่งซื้อ
059/2568
ลว. 14 มี.ค. 68</t>
  </si>
  <si>
    <t xml:space="preserve">ซื้อวัสดุสำนักงาน จำนวน 2 รายการ ให้กับสำนักปลัด </t>
  </si>
  <si>
    <t>ใบสั่งซื้อ 
060/2568
ลว. 14 มี.ค. 68</t>
  </si>
  <si>
    <t>ซื้อวัสดุสำนักงาน จำนวน 1 รายการ ให้กับกองช่าง</t>
  </si>
  <si>
    <t>ใบสั่งซื้อ 
061/2568
ลว. 14 มี.ค. 68</t>
  </si>
  <si>
    <t>ซื้อสารส้มและครอลีน</t>
  </si>
  <si>
    <t>ร้านรวยทรัพย์
168,800.00 บาท</t>
  </si>
  <si>
    <t>ใบสั่งซื้อ 
062/2568
ลว. 18 มี.ค. 68</t>
  </si>
  <si>
    <t>ซ้อวัสดุก่อสร้าง จำนวน 1 รายการ</t>
  </si>
  <si>
    <t>บจ. คูบ้วนเส็งทูลโปร
360.00 บาท</t>
  </si>
  <si>
    <t>ใบสั่งซื้อ 
063/2568
ลว. 18 มี.ค. 68</t>
  </si>
  <si>
    <t>ซื้อวัสดุสำนักงาน จำนวน 42 รายการ</t>
  </si>
  <si>
    <t>ร้านลี้คุงฮวด 
16,887.00 บาท</t>
  </si>
  <si>
    <t>ใบสั่งซื้อ 
064/2568
ลว. 26 มี.ค. 68</t>
  </si>
  <si>
    <t>ซื้อวัสดุสำนักงาน จำนวน 8 รายการ ให้กองช่าง</t>
  </si>
  <si>
    <t>ร้านลี้คุงฮวด 
7,955.00 บาท</t>
  </si>
  <si>
    <t>ใบสั่งซื้อ 
065/2568
ลว. 27 มี.ค. 68</t>
  </si>
  <si>
    <t>ซื้อวัสดุคอมพิวเตอร์ จำนวน 3 รายการ กองช่าง</t>
  </si>
  <si>
    <t>หจก. คอมพิเวทคหนองคาย
16,810.00 บาท</t>
  </si>
  <si>
    <t>ใบสั่งซื้อ 
066/2568
ลว. 27 มี.ค. 68</t>
  </si>
  <si>
    <t>ซื้อวัสดุก่อสร้างประปา จำนวน 8 รายการ ให้กับกองช่าง</t>
  </si>
  <si>
    <t>บจ. คูบ้วนเส็งทูลโปร
6,840.00 บาท</t>
  </si>
  <si>
    <t>ใบสั่งซื้อ 
067/2568
ลว. 27 มี.ค. 68</t>
  </si>
  <si>
    <t>ซื้อครุภัณฑ์สำนักงาน (เก้าอี้พนักพิงพนักงาน) จำนวน 1 ตัว ให้กับกองการศึกษา</t>
  </si>
  <si>
    <t>บจ. ชัยศิริลิฟวิ่งมอลล์
3,000.00 บาท</t>
  </si>
  <si>
    <t>ใบสั่งซื้อ
068/2568
ลว. 27 มี.ค. 68</t>
  </si>
  <si>
    <t>ซื้อครุภัณฑ์สำนักงาน (โต๊ะทำงานผู้บริหาร) จำนวน 1 ตัว ให้กับกองการศึกษา</t>
  </si>
  <si>
    <t>บจ. ชัยศิริลิฟวิ่งมอลล์
20,000.00 บาท</t>
  </si>
  <si>
    <t>ใบสั่งซื้อ
069/2568
ลว. 27 มี.ค. 68</t>
  </si>
  <si>
    <t>จ้างเหมารักษาซ่อมแซมสถานีสูบน้ำบ้านโพนตาล</t>
  </si>
  <si>
    <t>ร้านทรัพย์เพิ่มพูลไฟฟ้าเครื่องกล
3,030.00 บาท</t>
  </si>
  <si>
    <t>ใบสั่งจ้าง
069/2568
ลว. 5 มี.ค. 68</t>
  </si>
  <si>
    <t>จ้างซ่อมแซมรถบรรทุกน้ำ ทะเบียน 81-0836</t>
  </si>
  <si>
    <t>ร้านต่อเจริญการยาง
5,320.00 บาท</t>
  </si>
  <si>
    <t>ใบสั่งจ้าง
070/2568
ลว. 5 มี.ค. 68</t>
  </si>
  <si>
    <t>จ้างซ่อมแซมและบำรุงรักษา รถยนต์ส่วนกลาง ทะเบียน บธ 6107</t>
  </si>
  <si>
    <t>ร้านต่อเจริญารยาง
14,310.00 บาท</t>
  </si>
  <si>
    <t>ใบสั่งซื้อ
071/2568
ลว. 5 มี.ค. 68</t>
  </si>
  <si>
    <t>จ้างซ่อมแซมบุงตู้ควบคุมสถานีสูบน้ำด้วยไฟฟ้า บ้านโพนตาล</t>
  </si>
  <si>
    <t>ร้านทรัพย์เพิ่มพูลไฟฟ้าเครื่องกล
34,000.00 บาท</t>
  </si>
  <si>
    <t>ใบสั่งซื้อ
072/2568
ลว. 5 มี.ค. 68</t>
  </si>
  <si>
    <t>จ้างเหทำป้ายโครงการโรงเรียนผู้สูงอายุ</t>
  </si>
  <si>
    <t>ร้านมอนด์กะเติ้ลการป้าย
450.00 บาท</t>
  </si>
  <si>
    <t>ใบสั่งจ้าง
075/2568
ลว. 27 มี.ค. 68</t>
  </si>
  <si>
    <t>บริษัท อุดรแดรี่ฟู้ด จำกัด
149,079.45</t>
  </si>
  <si>
    <t>สัญญาซื้อขาย
04/2568
ลว. 27 มี.ค. 68</t>
  </si>
  <si>
    <t>โรงเรียนก่อสร้างถนนคอนกรีตเสริมเหล็ก สายบ้านกวด-โคกน้อย หมู่ที่ 3 บ้านโพนตาล ตำบลนาข่า</t>
  </si>
  <si>
    <t xml:space="preserve">บริษัท นิลคอน จำกัด 2,194,000.00 บาท
ห้างหุ้นส่วนจำกัด ป.ธีรวุฒิ 1,880,000.00 บาท
ห้างหุ้นส่วนจำกัด ปุริวัฒน์ 1,724,000.00 บาท
ห้างหุ้นส่วนจำกัด ธรภูมิคอนกรีต (2548) 1,880,000.00 บาท
ห้างหุ้นส่วนอนุรักษ์การโยธา 1,806,700.00
บริษัท หนองคายรุ่งนิรันดร์ จำกัด
1,729,000.00 บาท
</t>
  </si>
  <si>
    <t>ห้างหุ้นส่วนจำกัด ปุริวัฒน์
1,7240,000.00</t>
  </si>
  <si>
    <t>สัญญาก่อสร้าง
05/2568
ลว. 4 มี.ค. 68</t>
  </si>
  <si>
    <t xml:space="preserve">โครงการก่อสร้างถนนคอนกรีตเสริมเหล็ก หมู่ 1 จากบ้านนายอดุลย์ เบ้าคำ - โรงสีขาวนางเดือนสิงห์พรม </t>
  </si>
  <si>
    <t>บจ. ประดิษฐศิลป์การโยธา
498,000.00 บาท</t>
  </si>
  <si>
    <t>สัญญาก่อสร้าง
06/2568
ลว. 18 มี.ค. 68</t>
  </si>
  <si>
    <t>โครงการปรับปรุงซ่อมแซมถนนลูกรังสานาข่ากลางใหญ่ ตำนาข่า อำเภอท่าบ่อ จังหวัดหนองคาย</t>
  </si>
  <si>
    <t>ห้างหุ้นส่วนจำกัดบ้านทุ่มการโยธา
199,000.00 บาท</t>
  </si>
  <si>
    <t>สัญญาก่อสร้าง
07/2568
ลว. 27 มี.ค. 68</t>
  </si>
  <si>
    <t>โครงการก่อสร้างรางระบายน้ำคอนกรีตเสริมเหล็กสายบ้านนายชัยรงค์ วารินทร์ - บ้านพัน พงษ์เภา บ้าส้มโฮง หมู่ที่ 4</t>
  </si>
  <si>
    <t>บจ. ประดิษฐ์ศิลป์การโยธา
196,000.00 บาท</t>
  </si>
  <si>
    <t>สัญญาก่อสร้าง
08/2568
ลว. 28 มี.ค. 68</t>
  </si>
  <si>
    <t>ซื้อวัสดุก่อสร้าง จำนวน 13 รายการ
ให้กับกองช่าง</t>
  </si>
  <si>
    <t>บจ คูบ้วนเส็งทูลโปร
13,870.00 บาท</t>
  </si>
  <si>
    <t>ใบสั่งซื้อ
071/2568
ลว. 2 เม.ย. 68</t>
  </si>
  <si>
    <t>ซื้อวัสดุสำนักงาน จำนวน 3 รายการ ให้กับสำนักปลัด</t>
  </si>
  <si>
    <t>ร้านลี้คุงฮวด
1,214.00 บาท</t>
  </si>
  <si>
    <t>ใบสั่งซื้อ
072/2568
ลว. 2 เม.ย. 68</t>
  </si>
  <si>
    <t>ซื้อน้ำดื่มบริการประชาชนช่วงเทศกาลสงกรานต์ ประจำปี 2568</t>
  </si>
  <si>
    <t>ใบสั่งซื้อ
073/2568
ลว. 8 เม.ย. 68</t>
  </si>
  <si>
    <t>ซื้อวัสดุ อุปกรณ์ เพื่อให้ในการดำเนินการโครงการม่วนซื่นวันสงกรานต์ประจำปี 258</t>
  </si>
  <si>
    <t>ร้านเษกเครื่องครัว
20,613.00 บาท</t>
  </si>
  <si>
    <t>ใบสั่งซื้อ
074/2568
ลว. 9 เม.ย. 68</t>
  </si>
  <si>
    <t>ซื้อวัสดุ อุปกรณ์ สำหรับโครงปลอดโรค คนปลอดภัย</t>
  </si>
  <si>
    <t>ร้านเพชรน้ำหนึ่ง
26,390.00 บาท</t>
  </si>
  <si>
    <t>ใบสั่งซื้อ 
075/2568
ลว. 17 เม.ย. 68</t>
  </si>
  <si>
    <t>น้ำดื่มโครงการออกให้บริการเคลื่อนที่ประชาชน ประจำปี 2568</t>
  </si>
  <si>
    <t>ร้านน้ำดื่มสงวนทรัพย์
4,200.00 บาท</t>
  </si>
  <si>
    <t>ใบสั่งซื้อ 
076/2568
ลว. 17 เม.ย. 68</t>
  </si>
  <si>
    <t>จัดจ้างเหมาบริการคนงานปรับปรุงดูแลระบบเว๊บไซต์ สำรวจปรับปรุงแผนที่ภาษีและทะเบียนทรัพย์สิน ประจำเดือนเมษายน - มิถุนายน 2568</t>
  </si>
  <si>
    <t>ใบสั่งจ้าง 
075/2568
ลว. 1 เม.ย. 68</t>
  </si>
  <si>
    <t>จัดจ้างเหมาบริการด้านงานธุรการ กองคลัง ประจำเดือนเมษายน - มิถุนายน 2568</t>
  </si>
  <si>
    <t>นางสาวรัชนี มาพะเนาว์
27,000.00 บาท</t>
  </si>
  <si>
    <t>ใบสั่งจ้าง 
076/2568
ลว. 1 เม.ย. 68</t>
  </si>
  <si>
    <t>จัดจ้างเหมาบริการด้านบันทึกข้อมูล งานการเงินและบัญชี ประจำเดือนเมษายน - มิถุนายน 2568</t>
  </si>
  <si>
    <t>ใบสั่งจ้าง 
077/2568
ลว. 1 เม.ย. 68</t>
  </si>
  <si>
    <t xml:space="preserve">จัดจ้างเหมาบริการด้านปฏิบัติหน้าที่บันทึกข้อมูล ประจำเดือนเมษายน - มิถุนายน 2568   </t>
  </si>
  <si>
    <t>ใบสั่งจ้าง 
078/2568
ลว. 1 เม.ย. 68</t>
  </si>
  <si>
    <t xml:space="preserve">จัดจ้างเหมาบริการคนงานปฏิบัติหน้าที่เวรยามรักษาการ ประจำเดือนเมษายน - มิถุนายน 2568 </t>
  </si>
  <si>
    <t>ใบสั่งจ้าง 
079/2568
ลว. 1 เม.ย. 68</t>
  </si>
  <si>
    <t xml:space="preserve">จัดจ้างเหมาบริการคนงานทำความสะอาดสถานที่ทำการ ประจำเดือนเมษายน - มิถุนายน 2568 </t>
  </si>
  <si>
    <t>ใบสั่งจ้าง 
080/2568
ลว. 1 เม.ย. 68</t>
  </si>
  <si>
    <t xml:space="preserve">จัดจ้างเหมาบริการคนงานเก็บขยะมูลฝอย ประจำเดือนเมษายน - มิถุนายน 2568 </t>
  </si>
  <si>
    <t>ใบสั่งจ้าง 
081/2568
ลว.  1 เม.ย. 68</t>
  </si>
  <si>
    <t>นายคำปน วิชากุล
27,000.00 บาท</t>
  </si>
  <si>
    <t>ใบสั่งจ้าง 
082/2568
ลว. 1  เม.ย. 68</t>
  </si>
  <si>
    <t>จัดจ้างเหมาบริการตำแหน่งผู้ช่วยวิเคราะห์นโยบายและแผน ประจำเดือนเมษายน - มิถุนายน 2568</t>
  </si>
  <si>
    <t>ใบสั่งจ้าง 
083/2568
ลว. 1 เม.ย.68</t>
  </si>
  <si>
    <t>จัดจ้างเหมาบริการพักงานบันทึกข้อมูล สำนักปลัด ประจำเดือนเมษายน - มิถุนายน 2568</t>
  </si>
  <si>
    <t>ใบสั่งจ้าง 
084/2568
ลว. 1 เม.ย. 68</t>
  </si>
  <si>
    <t>จัดจ้างเหมาบริการคนงานดูแลสถานีสูบน้ำบ้านโพนตาล ประจำเดือนเมษายน - มิถุนายน 2568</t>
  </si>
  <si>
    <t>ใบสั่งจ้าง 
085/2568
ลว. 1 เม.ย. 68</t>
  </si>
  <si>
    <t>จัดจ้างเหมาบริการคนงานดูแลระบบประปา ประจำเดือนเมษายน - มิถุนายน 2568</t>
  </si>
  <si>
    <t>นายภูรี หอมสมบัติ
27,000.00 บาท</t>
  </si>
  <si>
    <t>ใบสั่งจ้าง 
086/2568
ลว. 1 เม.ย 68</t>
  </si>
  <si>
    <t>ใบสั่งจ้าง 
087/2568
ลว. 1 เม.ย. 68</t>
  </si>
  <si>
    <t>จ้างเหมาบริการผู้ช่วงช่างโยธา ประจำเดือนเมษายน - มิถุนายน 2568</t>
  </si>
  <si>
    <t>นางสาววิยะดา จันทร์แดง
30,000.00 บาท</t>
  </si>
  <si>
    <t>ใบสั่งจ้าง 
088/2568
ลว. 1 เม.ย. 68</t>
  </si>
  <si>
    <t>จ้างเหมาธุรการกองการศึกษา ประจำเดือนเมษายน - มิถุนายน 2568</t>
  </si>
  <si>
    <t>นางสาวศิริลักษ์ สมรูป
27,000.00 บาท</t>
  </si>
  <si>
    <t>ใบสั่งจ้าง 
089/2568
ลว. 1 เม.ย. 68</t>
  </si>
  <si>
    <t>ถ่ายน้ำมันเครื่องรถกู้ชีพกู้ภัย ทะเบียน 9151 หนองคาย</t>
  </si>
  <si>
    <t xml:space="preserve">ร้านต่อเจริญการยาง
1,760.00 บาท </t>
  </si>
  <si>
    <t>ใบสั่งจ้าง
090/2568
ลว. 2 เม.ย. 68</t>
  </si>
  <si>
    <t>จ้างทำป้ายประชาสัมพันธ์กิจกรรมการตั้งจุดบริการ</t>
  </si>
  <si>
    <t>ร้านมอนด์กะเติ้ลการป้าย
3,240.00 บาท</t>
  </si>
  <si>
    <t>ใบสั่งจ้าง
091/2568
ลว. 8 เม.ย. 68</t>
  </si>
  <si>
    <t>จ้างวงดนตรีกลองยาวพื้นบ้าน โครงการม่วนซื่นวันสงกรานต์รดน้ำดำหัวผู้สูงอายุ ประจำปี 2568</t>
  </si>
  <si>
    <t>นายไพศาล อ่อนประเสริฐ
5,000.00 บาท</t>
  </si>
  <si>
    <t>ใบสั่งจ้าง
092/2568
ลว. 9 เม.ย. 68</t>
  </si>
  <si>
    <t>จ้างทำป้ายโครงการม่วนซื่นวันสงกรานต์รดน้ำหัวขอพรผู้สูงอายุ ประจำปี 2568</t>
  </si>
  <si>
    <t>ร้านมอนด์กะเติ้ลการป้าย
1,440.00 บาท</t>
  </si>
  <si>
    <t>ใบสั่งจ้าง
093/2568
ลว. 9 เม.ย. 68</t>
  </si>
  <si>
    <t>จ้างเหมารถแห่ โครงการม่วนซื่นวันสงกรานต์รดน้ำดำหัวขอพรผู้สูงอายุ ประจำปี 2568</t>
  </si>
  <si>
    <t xml:space="preserve">นางสมจิตร วาทะศิลป์
6,000.00 บาท
</t>
  </si>
  <si>
    <t>ใบสั่งจ้าง
094/2568
ลว. 9 เม.ย. 68</t>
  </si>
  <si>
    <t xml:space="preserve">นายภานุวัฒน์ คำสว่าง
2,262.00 บาท </t>
  </si>
  <si>
    <t>ใบสั่งจ้าง
095/2568
ลว. 9 เม.ย. 68</t>
  </si>
  <si>
    <t>จ้างเหมาทำป้ายโครงการสัตว์โรคคนปลอดภัย</t>
  </si>
  <si>
    <t>ร้านมอนด์กะเติ้ลการป้าย
360.00 บาท</t>
  </si>
  <si>
    <t>ใบสั่งจ้าง
096/2568
ลว. 9 เม.ย. 68</t>
  </si>
  <si>
    <t>ใบสั่งจ้าง
097/2568
ลว. 11 เม.ย. 68</t>
  </si>
  <si>
    <t xml:space="preserve">โครงการเสริมผิวลาดยางแอสฟัลติกคอนกรีต สายบ้านนายปกรณ์ - บ้านนางยุพิน ผลทิพย์ ม.5 บ้านพฤกษาหาร ขนาดกว้าง 5 เมตร ความยาว 143 เมตร ความหนา 0.05 เมตร </t>
  </si>
  <si>
    <t>บริษัท เอสมหานครคอนกรีต จำกัด
300,000.00 บาท</t>
  </si>
  <si>
    <t>สัญญาจ้างก่อสร้าง
09/2568
ลว. 10 เม.ย. 68</t>
  </si>
  <si>
    <t xml:space="preserve">โครงการก่อสร้างรางระบายน้ำพร้อมฝาปิด หมู่ 8 บ้านนายหนูล่ำ แสงวงศ์ - บ้านนางคายศรีเมือง ขนาดกว้าง 0.30 เมตร ยาว 106.00 เมตร </t>
  </si>
  <si>
    <t>ห้างหุ้นส่วนจำกัดบ้านทุ่มการโยธา
296,000.00 บาท</t>
  </si>
  <si>
    <t>สัญญาจ้างก่อสร้าง
10/2568
ลว. 10 เม.ย. 68</t>
  </si>
  <si>
    <t>ห้างหุ้นส่วนจำกัดบ้านทุ่มการโยธา
329,900.00 บาท</t>
  </si>
  <si>
    <t>สัญญาจ้างก่อสร้าง
11/2568
ลว. 10 เม.ย. 68</t>
  </si>
  <si>
    <t>โครงการก่อสร้างถนนคอนกรีตเสริมเหล็ก จากบ้านนายบัญชา มากมูล - คุ้มโคกน้อย หมู่ 3 ขนาดกว้าง 5 เมตร ยาว 40.00 เมตร หนา 0.15 เมตร</t>
  </si>
  <si>
    <t>ห้างหุ้นส่วนจำกัดปุริวัฒน์
113,000.00 บาท</t>
  </si>
  <si>
    <t>สัญญาจ้างก่อสร้าง
12/2568
ลว. 10 เม.ย. 68</t>
  </si>
  <si>
    <t>ซื้อวัสดุสำนักงาน จำนวน 24 รายการ ให้กับกองคลัง</t>
  </si>
  <si>
    <t>ร้านลี้คุงฮวด
20,211.00 บาท</t>
  </si>
  <si>
    <t>ใบสั่งซื้อ
077/2568
ลว. 1 พ.ค. 68</t>
  </si>
  <si>
    <t>ซื้อวัสดุสำนักงานจำนวน 9 รายการให้กับสำนักปลัด</t>
  </si>
  <si>
    <t>ร้านลี้คุงฮวด
19,750.00 บาท</t>
  </si>
  <si>
    <t xml:space="preserve">ใบสั่งซื้อ
078/2568
ลว. 1 พ.ค. 68                   </t>
  </si>
  <si>
    <t>ซื้อวัสดุสำนักงาน จำนวน 6 รายการ ให้กับกองคลัง</t>
  </si>
  <si>
    <t>ร้านพีพีวี ท่าบ่อเซอร์วิส
2,400.00 บาท</t>
  </si>
  <si>
    <t>ใบสั่งซื้อ
079/2568
ลว. 8 พ.ค. 68</t>
  </si>
  <si>
    <t>ซื้อครุภัณฑ์สำนักงาน เครื่องปรับอากาศ จำนวน 1 เครื่อง</t>
  </si>
  <si>
    <t>ร้านธงชัยแอร์เซอร์วิส
32,200.00 บาท</t>
  </si>
  <si>
    <t>ร้านธงชัยแอร์เซอร์วิส
31,200.00 บาท</t>
  </si>
  <si>
    <t>ใบสั่งซื้อ
080/2568
ลว. 13 พ.ค. 68</t>
  </si>
  <si>
    <t>ซื้อวัสดุก่อสร้าง จำนวน 3 รายการ ให้กับกองช่าง</t>
  </si>
  <si>
    <t>หจก. ใบแก้วฮาร์ดแวร์
1,560.00 บาท</t>
  </si>
  <si>
    <t>ใบสั่งซื้อ 
081/2568
ลว. 16 พ.ค. 68</t>
  </si>
  <si>
    <t>ซื้อครุภัณฑ์งานบ้านงานครัว เครื่องทำน้ำร้อน - น้ำเย็น ให้กับสำนักปลัด</t>
  </si>
  <si>
    <t>หจก. โอบี พี ไอที. 
10,000.00 บาท</t>
  </si>
  <si>
    <t>หจก. โอบี พี ไอที. 
9,500.00 บาท</t>
  </si>
  <si>
    <t>ใบสั่งซื้อ 
082/2568
ลว. 20 พ.ค. 68</t>
  </si>
  <si>
    <t>ซื้อวัสดุคอมพิวเตอร์ จำนวน 1 รายการให้กับสำนักปลัด</t>
  </si>
  <si>
    <t>หจก. โอบี พี ไอที. 
2,700.00 บาท</t>
  </si>
  <si>
    <t>ใบสั่งซื้อ
083/2568
ลว. 20 พ.ค. 68</t>
  </si>
  <si>
    <t>ซื้อครุภัณฑ์สำนักงาน เครื่องพิมพ์สมุดคู่ฝาก (passbook)</t>
  </si>
  <si>
    <t>หจก. โอบี พี ไอที. 
35,900.00 บาท</t>
  </si>
  <si>
    <t>หจก. โอบี พี ไอที. 
31,000.00 บาท</t>
  </si>
  <si>
    <t>ใบสั่งซื้อ
084/2568
ลว. 20 พ.ค. 68</t>
  </si>
  <si>
    <t>ซื้อครุภัณฑ์คอมพิเวตอร์ คอมพิวเตอร์แท็บแล็ตแบบที่ 2 ให้กับสำนักปลัดฯ</t>
  </si>
  <si>
    <t>หจก. โอบี พี ไอที. 
22,700.00 บาท</t>
  </si>
  <si>
    <t>ใบสั่งซื้อ 
085/2568
ลว. 20 พ.ค. 68</t>
  </si>
  <si>
    <t>ซื้อครุภัณฑ์คอมพิวเตอร์ คอมพิวเตอร์แท็บแล็ตแบบที่ 2 ให้กับกองคลัง</t>
  </si>
  <si>
    <t>ใบสั่งซื้อ
086/2568
ลว. 20 พ.ค. 68</t>
  </si>
  <si>
    <t>ซื้อครุภัณฑ์คอมพิวเตอร์ คอมพิวเตอร์สำหรับงานประมวลผลแบบที่ 2 ให้กับกองคลัง</t>
  </si>
  <si>
    <t>หจก. โอบี พี ไอที. 
32,000.00 บาท</t>
  </si>
  <si>
    <t>หจก. โอบี พี ไอที. 
31,500.00 บาท</t>
  </si>
  <si>
    <t>ใบสั่งซื้อ
087/2568
ลว. 20 พ.ค. 68</t>
  </si>
  <si>
    <t>ซื้อครุภัณฑ์คอมพิวเตอร์ คอมพิวเตอร์สำหรับงานประมวลผลแบบที่ 2 สำนักปลัด</t>
  </si>
  <si>
    <t>ใบสั่งซื้อ
088/2568
ลว. 21 พ.ค. 68</t>
  </si>
  <si>
    <t>ซื้อครุภัณฑ์คอมพิวเตอร์ คอมพิวเตอร์สำหรับงานประมวลผลแบบที่ 2 กองช่าง</t>
  </si>
  <si>
    <t>ใบสั่งซื้อ
089/2568
ลว. 21 พ.ค. 68</t>
  </si>
  <si>
    <t>หจก. โอบี พี ไอที. 
8,900.00 บาท</t>
  </si>
  <si>
    <t>ใบสั่งซื้อ
090/2568
ลว.  21 พ.ค. 68</t>
  </si>
  <si>
    <t>ซื้อครุภัณฑ์คอมพิวเตอร์ คอมพิวเตอร์โน๊ตบุ๊ค ให้กับกองคลัง</t>
  </si>
  <si>
    <t>หจก. โอบี พี ไอที.
24,000.00 บาท</t>
  </si>
  <si>
    <t>หจก. โอบี พี ไอที.
23,500.00 บาท</t>
  </si>
  <si>
    <t>ใบสั่งซื้อ 
091/2568
ลว. 21 พ.ค. 68</t>
  </si>
  <si>
    <t>ซื้อคอมพิวเตอร์ เครื่องคอมพิวเตอร์ แบบที่ 1 ให้กับกองการศึกษาฯ</t>
  </si>
  <si>
    <t>หจก. โอบี พี ไอที
24,000.00</t>
  </si>
  <si>
    <t>ใบสั่งซื้อ 
092/2568
ลว.23 พ.ค. 68</t>
  </si>
  <si>
    <t>ซื้อครุภัณฑ์คอมพิวเตอร์ เครื่องคอมพิวเตอร์ แบบที่ 2 ให้กับกองช่าง</t>
  </si>
  <si>
    <t>ใบสั่งซื้อ
093/2568
ลว. 26 พ.ค. 68</t>
  </si>
  <si>
    <t>ซื้อครุภัณฑ์เครื่องพิมพ์ (Printer) ขาวดำ ให้กับกองการศึกษา จำนวน 2 เครื่อง</t>
  </si>
  <si>
    <t>หจก. โอบี พี ไอที.
6,600.00 บาท</t>
  </si>
  <si>
    <t>ใบสั่งซื้อ
094/2568
ลว. 26 พ.ค. 68</t>
  </si>
  <si>
    <t>ซื้อครุภัณฑ์คอมพิเวตอร์ คอมพิวเตอร์โน๊ตบุ๊ก ให้กับกองการศึกษา</t>
  </si>
  <si>
    <t>หจก. โอบี พี ไอที
23,500.00 บาท</t>
  </si>
  <si>
    <t>ใบสั่งซื้อ
095/2568
ลว. 26 พ.ค. 68</t>
  </si>
  <si>
    <t>ซื้อครุภัณฑ์สำนักงาน โต๊ะทำงานเหล็ก 5 ฟุต ให้กับกองการศึกษา</t>
  </si>
  <si>
    <t>บจ. ชัยศิริลิฟวิ่งมอลลล์
7,500.00 บาท</t>
  </si>
  <si>
    <t>ใบสั่งซื้อ
096/2568
ลว. 26 พ.ค. 68</t>
  </si>
  <si>
    <t xml:space="preserve">จ้างซ่อมแซมเครื่องตัดหญ้า จำนวน 3 เครื่อง </t>
  </si>
  <si>
    <t>นายจำรัส คำแพงอ้วน
1,215.00 บาท</t>
  </si>
  <si>
    <t>ใบสั่งจ้าง 
098/2568
ลว. 1 พ.ค. 68</t>
  </si>
  <si>
    <t>จ้างซ่อมแซมรถกู้ชีพกู้ภัย EMS ทะเบียน บต 9151 หนองคาย</t>
  </si>
  <si>
    <t>ร้านต่อเจริญการยาง
4,090.00 บาท</t>
  </si>
  <si>
    <t>ใบสั่งจ้าง
099/2568
ลว. 8 พ.ค. 68</t>
  </si>
  <si>
    <t>จ้างซ่อมแซมรถบรรทุกน้ำ ทะเบียน 81-0836 หนองคาย</t>
  </si>
  <si>
    <t>โรงกลึงกิจสยาม
115,000.00 บาท</t>
  </si>
  <si>
    <t>ใบสั่งจ้าง
100/2568
ลว. 8 พ.ค. 68</t>
  </si>
  <si>
    <t>จ้างซ่อมแซมและบำรุงรักษา รถยนต์ส่วนกลางทะเบียน กข 8138 หนองคาย</t>
  </si>
  <si>
    <t>ร้านต่อเจริญการยาง
2,610.00 บาท</t>
  </si>
  <si>
    <t>ใบสั่งจ้าง
101/2568
ลว. 26 พ.ค. 68</t>
  </si>
  <si>
    <t>นายทนวัฒน์ กุลแก้ว
9,000.00 บาท</t>
  </si>
  <si>
    <t>ใบสั่งจ้าง
102/2568
ลว. 30 พ.ค. 68</t>
  </si>
  <si>
    <t>จ้างเหมาบริการด้านสาธารณสุข สำนักปลัด ประจำเดือนมิถุนายน - สิงหาคม 2568</t>
  </si>
  <si>
    <t>นางสาวทิพย์สุดา สมรูป
21,000.00 บาท</t>
  </si>
  <si>
    <t>ใบสั่งจ้าง
103/2568
ลว. 30 พ.ค. 68</t>
  </si>
  <si>
    <t>ซื้อวัสดุก่อสร้าง จำนวน 13 รายการ ให้กับกองช่าง</t>
  </si>
  <si>
    <t>บจ. คูบ้วนเส็งทูลโปร
8,150.00  บาท</t>
  </si>
  <si>
    <t>ใบสั่งซื้อ
097/2568
ลว. 6 มิ.ย. 68</t>
  </si>
  <si>
    <t>ซื้อวัสดุยานพาหนะและขนส่ง</t>
  </si>
  <si>
    <t>ร้านต่อเจริญการยาง 
2,950.00 บาท</t>
  </si>
  <si>
    <t xml:space="preserve">ใบสั่งซื้อ
098/2568
ลว. 10 มิ.ย. 68         </t>
  </si>
  <si>
    <t>ซื้อวัสดุงานบ้านงานครัว ให้กับกองการศึกษา</t>
  </si>
  <si>
    <t>ร้านลี้คุงฮวด
9,999.00 บาท</t>
  </si>
  <si>
    <t>ใบสั่งซื้อ
099/2568
ลว. 11 มิ.ย. 68</t>
  </si>
  <si>
    <t>ซื้อวัสดุก่อสร้าง จำนวน 13 รายการให้กับกองช่าง</t>
  </si>
  <si>
    <t>ใบสั่งซื้อ
100/2568
ลว. 11 มิ.ย. 68</t>
  </si>
  <si>
    <t>ซื้อวัสดุคอมพิวเตอร์ จำนวน 4 รายการ ให้กับกองการศึกษา</t>
  </si>
  <si>
    <t>หจก. โอบีพี ไอที
15,830.00 บาท</t>
  </si>
  <si>
    <t>ใบสั่งซื้อ 
101/2568
ลว. 12 มิ.ย. 68</t>
  </si>
  <si>
    <t>ซื้อครุภัณฑ์สำนักงาน เก้าอี้พนักพิงพนักงาน 1 ตัว</t>
  </si>
  <si>
    <t>บจ. ชัยศิริลิฟวิ่งมอลล์
7,500.00 บาท</t>
  </si>
  <si>
    <t>ใบสั่งซื้อ 
102/2568
ลว. 12 มิ.ย. 68</t>
  </si>
  <si>
    <t>ซื้อครุภัณฑ์ โต๊ะเหล็กทำงาน 5 ฟุต จำนวน 2 ตัว</t>
  </si>
  <si>
    <t>บจ. ชัยศิริลิฟวิ่งมอลล์
15,000.00 บาท</t>
  </si>
  <si>
    <t>ใบสั่งซื้อ
104/2568
ลว. 12 มิ.ย. 68</t>
  </si>
  <si>
    <t>ซื้อวัสดุคอมพิวเตอร์ ให้กับกองคลัง</t>
  </si>
  <si>
    <t>หจก. โอบีพี ไอที
34,520.00 บาท</t>
  </si>
  <si>
    <t>ใบสั่งซื้อ
105/2568
ลว. 13 มิ.ย. 68</t>
  </si>
  <si>
    <t>ซื้อวัสดุก่อสร้าง จำนวน 9 รายการ ให้กับกองช่าง</t>
  </si>
  <si>
    <t>บจ. คูบ้วนเส็งทูลโปร
15,920.00  บาท</t>
  </si>
  <si>
    <t>ใบสั่งซื้อ 
106/2568
ลว. 13 มิ.ย. 68</t>
  </si>
  <si>
    <t>ซื้อวัสดุงานบ้านงานครัว จำนวน 12 รายการ</t>
  </si>
  <si>
    <t>ร้านลี้คุงฮวด
9,390.00 บาท</t>
  </si>
  <si>
    <t>ใบสั่งซื้อ
107/2568
ลว. 13 มิ.ย. 68</t>
  </si>
  <si>
    <t xml:space="preserve">ซื้อวัสดุงานบ้านงานครัว จำนวน  2 รายการ </t>
  </si>
  <si>
    <t>บจ. คูบ้วนเส็งทูลโปร
2,400.00 บาท</t>
  </si>
  <si>
    <t>ใบสั่งซื้อ
108/2568
ลว. 16 มิ.ย. 68</t>
  </si>
  <si>
    <t>ซื้อวัสดุคอมพิวเตอร์ จำนวน 1 รายการ</t>
  </si>
  <si>
    <t>หจก. โอบีพี ไอที.
660.00 บาท</t>
  </si>
  <si>
    <t>ซื้อวัสดุอุปกรณ์ ในการฝึกอบรมโครงการ วัยรุ่นนาข่า</t>
  </si>
  <si>
    <t>ร้านลี้คุงฮวด
4,250.00 บาท</t>
  </si>
  <si>
    <t>ใบสั่งซื้อ
110/2568
ลว. 20 มิ.ย. 68</t>
  </si>
  <si>
    <t>ซื้อวัสดุสำนักงาน จำนวน 1 รายการ</t>
  </si>
  <si>
    <t>ร้านลี้คุงฮวด
2,150.00 บาท</t>
  </si>
  <si>
    <t>ใบสั่งซื้อ
111/2568
ลว. 20 มิ.ย. 68</t>
  </si>
  <si>
    <t>ซื้อวัสดุไฟฟ้า จำนวน 2 รายการ</t>
  </si>
  <si>
    <t>บจ. คูบ้วนเส็งทูลโปร
4,300.00 บาท</t>
  </si>
  <si>
    <t>ใบสั่งซื้อ
112/2568
ลว.  20 มิ.ย. 68</t>
  </si>
  <si>
    <t>ซื้อวัสดุสำนักงาน จำนวน 14 รายการ ให้กับกองช่าง</t>
  </si>
  <si>
    <t xml:space="preserve">ร้านลี้คุงฮวด
8,385.00 บาท
</t>
  </si>
  <si>
    <t>ใบสั่งซื้อ 
113/2568
ลว. 20 มิ.ย. 68</t>
  </si>
  <si>
    <t>ซื้อครุภัณฑ์งานบ้านงานครัว เครื่องตัดหญ้าแบบข้อแข็ง ให้กับสำนักปลัด</t>
  </si>
  <si>
    <t>บจ. คูบ้วนเส็งทูลโปร
8,500.00 บาท</t>
  </si>
  <si>
    <t>ใบสั่งซื้อ 
114/2568
ลว. 25 มิ.ย. 68</t>
  </si>
  <si>
    <t>ซื้อเครื่องปรับอากาศ ชนาด 36,000 BTU ให้กับสำนักปลัด</t>
  </si>
  <si>
    <t>ร้านธงชัยแอร์เซอร์วิส
52,600.00 บาท</t>
  </si>
  <si>
    <t>ใบสั่งซื้อ
115/2568
ลว. 25 มิ.ย. 68</t>
  </si>
  <si>
    <t>ซื้อวัสดุงานบ้างานครัว จำนวน 1 รายการ ให้กับสำนักปลัด</t>
  </si>
  <si>
    <t>ร้านลี้คุงฮวด
1,650.00 บาท</t>
  </si>
  <si>
    <t>ใบสั่งซื้อ
116/2568
ลว. 30 มิ.ย. 68</t>
  </si>
  <si>
    <t>จ้างซ่อมแซมและบำรุงรักษารถยนต์ส่วนกลาง หมายเลขทะเบียน กต 324 หนองคาย</t>
  </si>
  <si>
    <t>บจ. วีแอนด์ พี มอเตอร์เซลล์
6,264.85 บาท</t>
  </si>
  <si>
    <t>ใบสั่งจ้าง
104/2568
ลว. 6 มิ.ย. 68</t>
  </si>
  <si>
    <t>จ้างซ่อมแซมเครื่องปรับอากาศ 420-630-0002</t>
  </si>
  <si>
    <t>ร้านธงชัยแอร์เซอร์วิส
1,800.00 บาท</t>
  </si>
  <si>
    <t>ใบสั่งซื้อ
105/2568
ลว. 10 มิ.ย. 68</t>
  </si>
  <si>
    <t>จ้างซ่อมแซมเครื่องสูบน้ำด้วยไฟฟ้า หมู่ 2 บ้านโคกสว่าง</t>
  </si>
  <si>
    <t>ร้านคูณทรัพย์การไฟฟ้า
10,075.00 บาท</t>
  </si>
  <si>
    <t>ใบสั่งจ้าง 
106/2568
ลว. 13 มิ.ย. 68</t>
  </si>
  <si>
    <t>จ้างถ่ายเอกสารแผนพัฒนาท้องถิ่น จำนวน 13 เล่ม</t>
  </si>
  <si>
    <t>ร้านต้นตาลเซ็นเตอร์
1,950.00 บาท</t>
  </si>
  <si>
    <t>ใบสั่งจ้าง
107/2568
ลว. 16 มิ.ย. 68</t>
  </si>
  <si>
    <t>จ้างเหมาทำป้ายโครงการวัยรุ่นนาข่าไม่พึ่งยาเสพติด</t>
  </si>
  <si>
    <t>ร้านมอนด์กะเติ้ลการป้าย
750.00 บาท</t>
  </si>
  <si>
    <t>ใบสั่งจ้าง
108/2568
ลว.20 มิ.ย. 68</t>
  </si>
  <si>
    <t>ร้านต่อเจริญการยาง
3,100.00 บาท</t>
  </si>
  <si>
    <t>ใบสั่งจ้าง
109/2568
ลว.  25 มิ.ย. 68</t>
  </si>
  <si>
    <t>จ้างเหมาซ่อมแซม รถบรรทุกขยะ ทะเบียน 81-5563 หนองคาย</t>
  </si>
  <si>
    <t>ร้านต่อเจริญการยาง
2,055.00 บาท</t>
  </si>
  <si>
    <t>ใบสั่งจ้าง
110/2568
ลว. 25 มิ.ย. 68</t>
  </si>
  <si>
    <t>จ้างซ่อมแซมรถบรรทุกขยะ ทะเบียน 81-5563 หนองคาย</t>
  </si>
  <si>
    <t>ร้านโชคพูลทรัพย์การยาง
870.00 บาท</t>
  </si>
  <si>
    <t>ใบสั่งจ้าง
111/2568
ลว. 30 มิ.ย. 68</t>
  </si>
  <si>
    <t>อาหารเสริม (นม) โรงเรียน สำหรับศูนย์พัฒนาเด็กเล็ดและโณงดรียนในสังกัด  สำหรับ ก.ค. - ก.ย. 68 จำนวน 66 วัน สำหรับเด็ก 295 คน</t>
  </si>
  <si>
    <t xml:space="preserve">บริษัท เทียนขำแดรี่คอปเรชั่น จำกัด
146,837.46 </t>
  </si>
  <si>
    <t xml:space="preserve">สัญญาซื้อขาย
05/2568
ลว. 26 มิ.ย .68
</t>
  </si>
  <si>
    <t>ซื้อวัสดุสำนักงาน จำนวน 12 รายการ ให้กับกองการศึกษา</t>
  </si>
  <si>
    <t>ใบสั่งซื้อ
117/2568
ลว. 1 ก.ค. 68</t>
  </si>
  <si>
    <t>ซื้อวัสดุงานบ้านงานครัว จำนวน 9 รายการ ให้กับกองการศึกษา</t>
  </si>
  <si>
    <t>ร้านลี้คุงฮวด
9,990.00 บาท</t>
  </si>
  <si>
    <t xml:space="preserve">ใบสั่งซื้อ
118/2568
ลว. 1 ก.ค. 68         </t>
  </si>
  <si>
    <t>ซื้อวัสดุวิทยาศาสตร์หรือการแพทย์ จำนวน 3 รายการ โครงการป้องกันควบคุมโรคเลืดออก</t>
  </si>
  <si>
    <t>ร้านเอส.พี.เอ. อินเตอร์
48,500.00 บาท</t>
  </si>
  <si>
    <t>ใบสั่งซื้อ
119/2568
ลว. 7 ก.ค. 68</t>
  </si>
  <si>
    <t>ซื้อครุภัฑณ์คอมพิวเตอร์ เครื่องคอมพิวเตอร์แบบที่ 2 กองคลัง</t>
  </si>
  <si>
    <t>หจก. โอบีพี ไอ.ที.
31,500.00 บาท</t>
  </si>
  <si>
    <t>ใบสั่งซื้อ
120/2568
ลว. 22 ก.ค. 68</t>
  </si>
  <si>
    <t xml:space="preserve">ซื้อครุภัณฑ์คอมพิวเตอร์ เครื่องพิมเลเซอร์ LED ขาวดำ </t>
  </si>
  <si>
    <t>หจก. โอบีพี ไอที
6,600.00 บาท</t>
  </si>
  <si>
    <t>ใบสั่งซื้อ 
121/2568
ลว. 22 ก.ค. 68</t>
  </si>
  <si>
    <t xml:space="preserve">ซื้อวัสดุ อุปกรณ์ โครงการปลูกป่าเฉลิมพระเกียรติ พระบาทสมเด็จพระเจ้าอยู่หัว </t>
  </si>
  <si>
    <t>บจ. คูบ้วนเส็งทูลโปร
1,590.00 บาท</t>
  </si>
  <si>
    <t>ใบสั่งซื้อ 
122/2568
ลว.  23 ก.ค. 68</t>
  </si>
  <si>
    <t>ซื้อวัสดุก่อสร้าง จำนวน 16 รายการ ให้กับกองช่าง</t>
  </si>
  <si>
    <t>บจ. คูบ้วนเส็งทูลโปร
10,044.00 บาท</t>
  </si>
  <si>
    <t>ใบสั่งซื้อ
123/2568
ลว. 29 ก.ค. 68</t>
  </si>
  <si>
    <t>ซื้อวัสดุสำนักงาน จำนวน 13 รายการให้กับสำนักปลัด</t>
  </si>
  <si>
    <t>ร้านลี้คุงฮวด
24,728.00 บาท</t>
  </si>
  <si>
    <t>ใบสั่งซื้อ
124/2568
ลว. 29 ก.ค. 68</t>
  </si>
  <si>
    <t xml:space="preserve">ซื้อวัสดุสำนักงาน จำนวน 10 รายการให้กับกองช่าง </t>
  </si>
  <si>
    <t xml:space="preserve">ร้านลี้คุงฮวด
8,165.00 บาท
</t>
  </si>
  <si>
    <t>ใบสั่งซื้อ
125/2568
ลว. 29 ก.ค. 68</t>
  </si>
  <si>
    <t>ซื้อวัสดุคอมพิวเตอร์ จำนวน 5 รายการ</t>
  </si>
  <si>
    <t>หจก. โอบีพี ไอ.ที.
11,630.00  บาท</t>
  </si>
  <si>
    <t>ใบสั่งซื้อ 
126/2568
ลว. 29 ก.ค. 68</t>
  </si>
  <si>
    <t>จัดจ้างเหมาบริการด้านงานธุรการ กองคลัง ประจำเดือนกรกฎาคม - กันยายน 2568</t>
  </si>
  <si>
    <t>ใบสั่งจ้าง 
112/2568
ลว. 1 ก.ค. 68</t>
  </si>
  <si>
    <t>จัดจ้างเหมาบริการคนงานปรับปรุงดูแลระบบเว๊บไซต์ สำรวจปรับปรุงแผนที่ภาษีและทะเบียนทรัพย์สิน ประจำเดือนกรกฎาคม - กันยายน 2568</t>
  </si>
  <si>
    <t>ใบสั่งจ้าง 
113/2568
ลว. 1 ก.ค. 68</t>
  </si>
  <si>
    <t>จัดจ้างเหมาบริการด้านบันทึกข้อมูล งานการเงินและบัญชี ประจำเดือนกรกฎาคม - กันยายน 2568</t>
  </si>
  <si>
    <t>ใบสั่งจ้าง 
114/2568
ลว. 1 ก.ค. 68</t>
  </si>
  <si>
    <t xml:space="preserve">จัดจ้างเหมาบริการด้านปฏิบัติหน้าที่บันทึกข้อมูล ประจำเดือนกรกฎาคม - กันยายน 2568   </t>
  </si>
  <si>
    <t>ใบสั่งจ้าง 
115/2568
ลว. 1 ก.ค. 68</t>
  </si>
  <si>
    <t>จัดจ้างเหมาบริการตำแหน่งผู้ช่วยวิเคราะห์นโยบายและแผน ประจำเดือนกรกฎาคม - กันยายน 2568</t>
  </si>
  <si>
    <t>ใบสั่งจ้าง 
116/2568
ลว. 1 ก.ค. 68</t>
  </si>
  <si>
    <t xml:space="preserve">จัดจ้างเหมาบริการคนงานทำความสะอาดสถานที่ทำการ ประจำเดือนกรกฎาคม - กันยายน 2568 </t>
  </si>
  <si>
    <t>ใบสั่งจ้าง 
117/2568
ลว. 1 ก.ค. 68</t>
  </si>
  <si>
    <t>ใบสั่งจ้าง 
118/2568
ลว. 1 ก.ค. 68</t>
  </si>
  <si>
    <t>จัดจ้างเหมาบริการคนงานเก็บขยะมูลฝอย ประจำเดือนกรกฎาคม - กันยายน 2568</t>
  </si>
  <si>
    <t>ใบสั่งจ้าง 
119/2568
ลว. 1 ก.ค. 68</t>
  </si>
  <si>
    <t xml:space="preserve">จัดจ้างเหมาบริการคนงานเก็บขยะมูลฝอย ประจำเดือนกรกฎาคม - กันยายน 2568 </t>
  </si>
  <si>
    <t>ใบสั่งจ้าง 
120/2568
ลว. 1 ก.ค. 68</t>
  </si>
  <si>
    <t>จัดจ้างเหมาบริการพักงานบันทึกข้อมูล สำนักปลัด ประจำเดือนกรกฎาคม - กันยายน 2568</t>
  </si>
  <si>
    <t>ใบสั่งจ้าง 
121/2568
ลว. 1 ก.ค. 68</t>
  </si>
  <si>
    <t>จัดจ้างเหมาบริการคนงานดูแลระบบประปา ประจำเดือนกรกฎาคม - กันยายน 2568</t>
  </si>
  <si>
    <t>ใบสั่งจ้าง 
122/2568
ลว. 1 ก.ค. 68</t>
  </si>
  <si>
    <t>ใบสั่งจ้าง 
123/2568
ลว. 1 ก.ค. 68</t>
  </si>
  <si>
    <t>จัดจ้างเหมาบริการคนงานดูแลสถานีสูบน้ำบ้านโพนตาล ประจำเดือนกรกฎาคม - กันยายน 2568</t>
  </si>
  <si>
    <t>ใบสั่งจ้าง 
124/2568
ลว. 1 ก.ค. 68</t>
  </si>
  <si>
    <t xml:space="preserve">จัดจ้างเหมาบริการบันทึกข้อมูล กองช่าง ประจำเดือนกรกฎาคม - กันยายน 2568 </t>
  </si>
  <si>
    <t>ใบสั่งจ้าง 
125/2568
ลว. 1 ก.ค. 68</t>
  </si>
  <si>
    <t>จ้างเหมาบริการผู้ช่วงช่างโยธา ประจำประจำเดือนกรกฎาคม - กันยายน 2568</t>
  </si>
  <si>
    <t>นางสาววิยะดา จันทร์แดง
33,000.00 บาท</t>
  </si>
  <si>
    <t>ใบสั่งจ้าง 
126/2568
ลว. 1 ก.ค. 68</t>
  </si>
  <si>
    <t>จ้างเหมาธุรการกองการศึกษา ประจำเดือนกรกฎาคม - กันยายน 2568</t>
  </si>
  <si>
    <t>ใบสั่งจ้าง 
127/2568
ลว. 1 ก.ค. 68</t>
  </si>
  <si>
    <t>จ้างเติมน้ำยาถังดับเพลิง ชนิดผงเคมีแห้ง</t>
  </si>
  <si>
    <t>บจ. เอที เทรดดิ้ง 18
8,000.00 บาท</t>
  </si>
  <si>
    <t>ใบสั่งจ้าง
128/2568
ลว. 4 ก.ค. 68</t>
  </si>
  <si>
    <t>จ้างทำป้ายโครงการป้องกันควบคุมโรคไข้เลือดออก ประจำปี 2568</t>
  </si>
  <si>
    <t>ร้านมอนด์กะเติ้ลการป้าย
2,220.00 บาท</t>
  </si>
  <si>
    <t>ใบสั่งจ้าง
129/2568
ลว.  7 ก.ค. 68</t>
  </si>
  <si>
    <t>จ้างทำป้ายโครงการวันสำคัญกิจกรรมวันเข้าพรรษา</t>
  </si>
  <si>
    <t>ร้านมอนด์กะเติ้ลการป้าย
2,350.00 บาท</t>
  </si>
  <si>
    <t>ใบสั่งจ้าง
130/2568
ลว.  7 ก.ค. 68</t>
  </si>
  <si>
    <t>จ้างเหมาบุคคลภายนอกฉีดพ่นหมอกควันน้ำยาเคมี โครงการป้องกันควบคุมโรคไข้เลือดออก</t>
  </si>
  <si>
    <t>นายภาสุ วงษ์พิลา
3,200.00 บาท</t>
  </si>
  <si>
    <t>ใบสั่งจ้าง
131/2568
ลว.  8 ก.ค. 68</t>
  </si>
  <si>
    <t>นายแมธี กาบขุนทด
3,200.00 บาท</t>
  </si>
  <si>
    <t>ใบสั่งจ้าง
132/2568
ลว.  7 ก.ค. 68</t>
  </si>
  <si>
    <t>นายเกียรติพิทักษ์ ชาวดร
3,200.00 บาท</t>
  </si>
  <si>
    <t>ใบสั่งจ้าง
133/2568
ลว.  7 ก.ค. 68</t>
  </si>
  <si>
    <t>จ้างเหมาทำป้ายโครงการปลูกป่าเฉลิมพระเกียรติ พระบามสมเด็จพระเจ้าอยู่หัว</t>
  </si>
  <si>
    <t>ร้านมอนด์กะเติ้ลการป้าย
1,875.00 บาท</t>
  </si>
  <si>
    <t>ใบสั่งจ้าง
134/2568
ลว.  29 ก.ค. 68</t>
  </si>
  <si>
    <t>โครงการก่อสร้างถนนคอนกรีตเสริมเหล็ก หมู่ที่ 2 บ้านนางมยุรี หมื่นเจริญ ถึงสามแยก นายช้วน คำอ้น กว้าง 5.00 เมตร ยาว 99.00 เมตร หนา 0.15 เมตร ไหล่ทางลูกรังกว้างข้างละ 0.50 เมตร หรือมีพื้นที่ผิวจราจรไม่น้อยกว่า 495.00 ตร.ม. ตามแบบ อบต.นาข่า กำหนด </t>
  </si>
  <si>
    <t>หจก. แสงสวรรค์รุ่งโรจน์
295,000.00 บาท</t>
  </si>
  <si>
    <t>สัญญาจ้างก่อสร้าง
13/2568
ลว. 24 ก.ค. 68</t>
  </si>
  <si>
    <t>โครงการเสริมผิวจราจรแอลฟัลท์ติกคอนกรีต จากบ้านนายประยุทธิ์ อินธิแสง - สามแยกบ้านนายศรีสุพร สังเพชร หมู่ที่ 1 กว้าง 5.00 เมตร ยาว 81 เมตร หนา 0.05 เมตร หรือมีพื้นที่ไม่น้อยกว่า 405 ตารางเมตร ตามแบบ อบต.นาข่ากำหนด </t>
  </si>
  <si>
    <t>หจก. ปุริวัฒน์
189,000.00 บาท</t>
  </si>
  <si>
    <t>สัญญาจ้างก่อสร้าง
14/2568
ลว. 24 ก.ค. 68</t>
  </si>
  <si>
    <t>ซื้อครุภัณฑ์ยานพาหนะและขนส่ง รถจักรยานยนต์ (กองช่าง)</t>
  </si>
  <si>
    <t>หจก. นิยมการค้า 92
44,000.00 บาท</t>
  </si>
  <si>
    <t>สัญญาซื้อขาย
06/2568
ลว. 21 ก.ค. 68</t>
  </si>
  <si>
    <t>ซื้อวัสดุคอมพิวเตอร์ จำนวน 2 รายการ ให้กับกองการศึกษา</t>
  </si>
  <si>
    <t>หจก. โอบีพี ไอ.ที.
4,950.00 บาท</t>
  </si>
  <si>
    <t>ใบสั่งซื้อ
127/2568
ลว. 1 ส.ค. 68</t>
  </si>
  <si>
    <t>ซื้อครุภัณฑ์คอมพิวเตอร์ เครื่องคอมพิวเตอร์ โน๊ตบุ๊ค</t>
  </si>
  <si>
    <t>หจก. โอบีพี ไอ.ที.
23,500.00 บาท</t>
  </si>
  <si>
    <t xml:space="preserve">ใบสั่งซื้อ
128/2568
ลว. 13 ส.ค. 68      </t>
  </si>
  <si>
    <t>ซื้อครุภัณฑ์คอมพิวเตอร์ เคร่องพิมพ์เลเซอร์ LED หรือ ขาวดำ</t>
  </si>
  <si>
    <t>หจก. โอบีพี ไอ.ที.
3,300.00 บาท</t>
  </si>
  <si>
    <t xml:space="preserve">ใบสั่งซื้อ
129/2568
ลว. 13 ส.ค. 68      </t>
  </si>
  <si>
    <t>ซื้อครุภัณฑ์คอมพิวเตอร์ เครื่องสำรองไฟ สำนักปลัด จำนวน 2 เครื่อง</t>
  </si>
  <si>
    <t>หจก. โอบีพี ไอ.ที.
5,000.00 บาท</t>
  </si>
  <si>
    <t>ใบสั่งซื้อ
130/2568
ลว.  18 ส.ค. 68</t>
  </si>
  <si>
    <t>ซื้อครุภัณฑ์คอมพิวเตอร์  เครื่องบันทึกเสียง ให้กับสำนักปลัด</t>
  </si>
  <si>
    <t>หจก. โอบีพี ไอที
4,500.00 บาท</t>
  </si>
  <si>
    <t>ใบสั่งซื้อ
131/2568
ลว.  18 ส.ค. 68</t>
  </si>
  <si>
    <t>ซื้อครุภัณฑ์คอมพิวเตอร์ เครื่องคอมพิวเตอร์ All in One ให้กับสำนักปลัดฯ</t>
  </si>
  <si>
    <t>หจก. โอบีพี ไอที
 18,500.00 บาท</t>
  </si>
  <si>
    <t>ใบสั่งซื้อ
132/2568
ลว.  18 ส.ค. 68</t>
  </si>
  <si>
    <t>ซื้อโทรทัศน์ แอล อี ดี (LED TV) แบบ Smart TV</t>
  </si>
  <si>
    <t>ใบสั่งซื้อ
133/2568
ลว.  20 ส.ค. 68</t>
  </si>
  <si>
    <t xml:space="preserve">ซื้อเครื่องพิมพ์เลเซอร์ LED ชนิด Network </t>
  </si>
  <si>
    <t>หจก. โอบีพี ไอที
10,800.00 บาท</t>
  </si>
  <si>
    <t>ใบสั่งซื้อ
134/2568
ลว.  22 ส.ค. 68</t>
  </si>
  <si>
    <t>ซื้อวัสดุก่อสร้าง จำนวน 1 รายการ ให้กับกองช่าง</t>
  </si>
  <si>
    <t xml:space="preserve">บจ. คูบ้วนเส็งทูลโปร
6,500.00 บาท
</t>
  </si>
  <si>
    <t>ใบสั่งซื้อ
135/2568
ลว.  29 ส.ค. 68</t>
  </si>
  <si>
    <t>ซื้อวัสดุก่อสร้าง จำนวนว 5 รายการ</t>
  </si>
  <si>
    <t xml:space="preserve">บจ. คูบ้วนเส็งทูลโปร
2,400.00 บาท
</t>
  </si>
  <si>
    <t>ใบสั่งซื้อ
136/2568
ลว.  29 ส.ค. 68</t>
  </si>
  <si>
    <t>ซื้อครุภัณฑ์งานบ้านงานครัว เครื่องตัดหญ้าแบบข้อแข็ง</t>
  </si>
  <si>
    <t xml:space="preserve">บจ. คูบ้วนเส็งทูลโปร
8,500.00 บาท
</t>
  </si>
  <si>
    <t>ใบสั่งซื้อ
137/2568
ลว.  29 ส.ค. 68</t>
  </si>
  <si>
    <t>ซื้อวัสดุไฟฟ้า จำนวน 6 รายการ</t>
  </si>
  <si>
    <t>ร้านคูณทรัพย์การไฟฟ้า
39,350.00 บาท</t>
  </si>
  <si>
    <t>ใบสั่งซื้อ
138/2568
ลว.  29 ส.ค. 68</t>
  </si>
  <si>
    <t>จ้างเหมาบริหารผู้ช่วยเจ้าพนักงานจัดเก็บรายได้ ประจำเดือนสิงหาคม - กันยายน 2568</t>
  </si>
  <si>
    <t>นายกิตติพงษ์ ผิวงาม
15,900.00 บาท</t>
  </si>
  <si>
    <t>ใบสั่งจ้าง 
135/2568
ลว. 7 ส.ค. 68</t>
  </si>
  <si>
    <t>จ้างซ่อมแซมเครื่องตัดหญ้า สำนักปลัด</t>
  </si>
  <si>
    <t>นางกันยา  คำแพงอ้วน 
2,440.00 บาท</t>
  </si>
  <si>
    <t>ใบสั่งจ้าง 
136/2568
ลว. 29 ส.ค. 68</t>
  </si>
  <si>
    <t>โครงการปรับปรุงห้องน้ำ องค์การบริหารส่วนตำบลนาข่า ตามแบบแปลน อบต. นาข่า กำหนด</t>
  </si>
  <si>
    <t>หจก. นิธิโชคธนากุล
198,000.00 บาท</t>
  </si>
  <si>
    <t>สัญญาจ้างก่อสร้าง
15/2568
ลว. 21 ส.ค. 68</t>
  </si>
  <si>
    <t>โครงการก่อสร้างรางระบายน้ำ บ้านนายวิโรจน์ คำออน - บ้านสุดใจ หมู่ 5 บ้านพฤกษาหาร ตำบลนาข่า อำเภอท่าบ่อ จังหวัดหนองคาย</t>
  </si>
  <si>
    <t>หจก. บ้านทุ่มการโยธา
218,500.00 บาท</t>
  </si>
  <si>
    <t>สัญญาจ้างก่อสร้าง
16/2568
ลว. 22 ส.ค. 68</t>
  </si>
  <si>
    <t xml:space="preserve">ซื้อครุภัณฑ์คอมพิวเตอร์ เครื่องคอมพิวเตอร์ All in One </t>
  </si>
  <si>
    <t>หจก. โอบีพี ไอ.ที.
18,500.00 บาท</t>
  </si>
  <si>
    <t>ใบสั่งซื้อ
139/2568
ลว. 1 ก.ย.68</t>
  </si>
  <si>
    <t>ซื้อวัสดุคอมพิวเตอร์ จำนวน 10 รายการ ให้กับกองคลัง</t>
  </si>
  <si>
    <t>หจก. โอบีพี ไอ.ที.
24,455.00 บาท</t>
  </si>
  <si>
    <t xml:space="preserve">ใบสั่งซื้อ
140/2568
ลว. 3 ก.ย. 68      </t>
  </si>
  <si>
    <t>ซื้อวัสดุสำนักงาน จำนวน 17 รายการ ให้กับกองการศึกษาฯ</t>
  </si>
  <si>
    <t>ร้านลี้คุงฮวด
13,000.00 บาท</t>
  </si>
  <si>
    <t xml:space="preserve">ใบสั่งซื้อ
141/2568
ลว. 4 ก.ย. 68   </t>
  </si>
  <si>
    <t>ซื้อวัสดสำนักงาน จำนวน 17 รายการ ให้กับกองคลัง</t>
  </si>
  <si>
    <t>ร้านลี้คุงฮวด
29,802.00 บาท</t>
  </si>
  <si>
    <t>ใบสั่งซื้อ
142/2568
ลว. 8 ก.ย. 68</t>
  </si>
  <si>
    <t xml:space="preserve">ซื้อขาตั้งโทรทัศน์ จำนวน 1 รายการ </t>
  </si>
  <si>
    <t>หจก. โอบีพี ไอ.ที.
3,500.00 บาท</t>
  </si>
  <si>
    <t>ใบสั่งซื้อ
143/2568
ลว. 8 ก.ย. 68</t>
  </si>
  <si>
    <t>ซื้อครุภัณฑ์งานครัว เครื่องซักผ้า สำนักปลัด</t>
  </si>
  <si>
    <t>หจก. โอบีพี ไอที
16,000.00 บาท</t>
  </si>
  <si>
    <t>ใบสั่งซื้อ
144/2568
ลว. 10 ก.ย. 68</t>
  </si>
  <si>
    <t>ซื้อวัสดุวิทยาศาสตร์หรือการแพทย์</t>
  </si>
  <si>
    <t>ร้านทรัพย์อนันต์
140,000.00 บาท</t>
  </si>
  <si>
    <t>ใบสั่งซื้อ
145/2568
ลว.  12 ก.ย. 68</t>
  </si>
  <si>
    <t>ซื้อเครื่องพิมพ์มัลติฟังก์ชัน ให้กับกองคลัง</t>
  </si>
  <si>
    <t>หจก. โอบีพี ไอที
7,890.00 บาท</t>
  </si>
  <si>
    <t>ใบสั่งซื้อ
146/2568
ลว. 18 ก.ย. 68</t>
  </si>
  <si>
    <t xml:space="preserve">บจ. ชัยศิริลิฟวิ่งมอลล์
23,600.00 บาท
</t>
  </si>
  <si>
    <t>ใบสั่งซื้อ
147/2568
ลว. 18 ก.ย. 68</t>
  </si>
  <si>
    <t>จ้างเหมาบริการด้านสาธารณสุข สำนักปลัด ประจำเดือนกันยายน 2568</t>
  </si>
  <si>
    <t>นางสาวทิพย์สุดา สมรูป
9,000.00 บาท</t>
  </si>
  <si>
    <t>ใบสั่งจ้าง
139/2568
ลว. 1 ก.ย. 68</t>
  </si>
  <si>
    <t>จ้างเติมน้ำยาแอร์ รถบรรทุกขยะ</t>
  </si>
  <si>
    <t xml:space="preserve">ร้านต่อเจริญการยาง
500.00 บาท
</t>
  </si>
  <si>
    <t>ใบสั่งจ้าง
140/2568
ลว. 2 ก.ย. 68</t>
  </si>
  <si>
    <t>จ้างซ่อมแซมรถยนต์ส่วนกลาง ทะเบียน 8138 หนองคาย</t>
  </si>
  <si>
    <t xml:space="preserve">ร้านต่อเจริญการยาง
9,870.00 บาท
</t>
  </si>
  <si>
    <t>ใบสั่งจ้าง
141/2568
ลว. 8 ก.ย. 68</t>
  </si>
  <si>
    <t>จ้างซ่อมแซมรถจักรยานยนต์ กองคลัง</t>
  </si>
  <si>
    <t xml:space="preserve">ร้านต่อเจริญการยาง
1,020.00 บาท
</t>
  </si>
  <si>
    <t>ใบสั่งจ้าง 
142/2568
ลว. 8 ก.ย. 68</t>
  </si>
  <si>
    <t>โครงการก่อสร้างถนนคอนกรีตเสริมเหล็ก จากบ้านนายเรียบ ธนสวาท - ศูนย์พัฒนาเด็กเล็กหลังเก่า หมู่ที่ 8</t>
  </si>
  <si>
    <t>หจก. บ้านทุ่มการโยธา
194,500.00 บาท</t>
  </si>
  <si>
    <t>สัญญาก่อสร้าง
17/2568
ลว. 10 ก.ย. 68</t>
  </si>
  <si>
    <t>โครงการก่อสร้างถนนคอนกรีตเสริมเหล็ก หมู่ 3 จากบ้านนายบัญชา - คุ้มโคกน้อย</t>
  </si>
  <si>
    <t>หจก. ปุริวัฒน์
199,000.00 บาท</t>
  </si>
  <si>
    <t>สัญญาจ้างก่อสร้าง
18/2568
ลว. 18 ก.ย. 68</t>
  </si>
  <si>
    <t>โครงการก่อสร้างถนนคอนกรีตเสริมเหล็ก บ้านนายบัวไข ชาวดอน - หนองผือ หมู่ที่ 7</t>
  </si>
  <si>
    <t>หจก. ปุริวัฒน์
292,000.00 บาท</t>
  </si>
  <si>
    <t>สัญญาจ้างก่อสร้าง
19/2568
ลว. 18 ก.ย. 68</t>
  </si>
  <si>
    <t>โครงการปรับปรุงซ่อมแซมศูนย์พัฒนาเด็กเล็ก บ้านกวดโคกสว่าง ตำบลนาข่า อำเภอท่าบ่อ  จังหวัดหนองคาย</t>
  </si>
  <si>
    <t>หจก. บ้านทุ่มการโยธา
222,000.00 บาท</t>
  </si>
  <si>
    <t>สัญญาจ้างก่อสร้าง
20/2568
ลว. 29 ก.ย. 68</t>
  </si>
  <si>
    <t>โครงการปรับปรุงซ่อมแซมศูนย์พัฒนาเด็กเล็ก บ้านนาข่า ตำบลนาข่า อำเภอท่าบ่อ  จังหวัดหนองคาย</t>
  </si>
  <si>
    <t>สัญญาจ้างก่อสร้าง
21/2568
ลว. 29 ก.ย. 68</t>
  </si>
  <si>
    <t xml:space="preserve">ซื้อครุภัณฑ์ยานพาหนะและขนส่ง รถจักรยานยนต์ </t>
  </si>
  <si>
    <t>สัญญาซื้อขาย
07/2569
8 ก.ย. 68</t>
  </si>
  <si>
    <t>ซื้อครุภัณฑ์สำนักงาน เก้าอี้พนัดพิงต่ำแบบมีท้าวแขน (ไม่มีล้อเลื่อน) จำนวน 4 ตัว</t>
  </si>
  <si>
    <t>ซื้อวัสดุยานพาหนะและขนส่ง         ทะบียน 81-5568 หนองคาย</t>
  </si>
  <si>
    <t>อาหารเสริม (นม) โรงเรียน เดือนเมษายน-มิถุนายน 2568 สำหรับเด็ก 267 คน จำนวน 17,355 กล่อง</t>
  </si>
  <si>
    <t xml:space="preserve">จ้างเหมาอาศาปศุสัตว์สำรวจประชากรสุนัขและแมว </t>
  </si>
  <si>
    <t>จ้างเหมาทำป้ายโครงการออกให้บริการเคลื่อยที่รับยืนแบบพร้อมชำระภาษีที่ดินและสิ่งปลูกสร้าง ประจำปี 2568</t>
  </si>
  <si>
    <t>โครงการปรับปรุงซ่อมแซมถนนลูกรังรอบหนองบ่ออ้อม - หนองก้นตอน - หนองปากกวด หมู่ 2 ขนาดกว้าง 5 เมตร ยาว 2,800.00 เมตร หนา 0.20 เมตร</t>
  </si>
  <si>
    <t>ซื้อครุภัณฑ์คอมพิวเตอร์ เครื่องพิมพ์เลเซอร์หรือ LED ขาวดำ</t>
  </si>
  <si>
    <t>จ้างเหมาบริการบันทึกข้อมูลกองช่าง ประจำเดือนมิถุนายน 2568</t>
  </si>
  <si>
    <t>จ้างซ่อมแซม รถยนต์ส่วนกลาง ทะเบียน บธ 6107 หนองคาย</t>
  </si>
  <si>
    <t>ซื้อตู้เหล็กแบบ 2 บาน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</si>
</sst>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0"/>
      <name val="Arial"/>
      <family val="2"/>
    </font>
    <font>
      <sz val="16"/>
      <color rgb="FF000000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3" fontId="0" fillId="0" borderId="0" xfId="1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1" xfId="2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2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right" vertical="top"/>
    </xf>
    <xf numFmtId="4" fontId="5" fillId="0" borderId="1" xfId="2" applyNumberFormat="1" applyFont="1" applyBorder="1" applyAlignment="1">
      <alignment vertical="top" wrapText="1"/>
    </xf>
    <xf numFmtId="43" fontId="6" fillId="0" borderId="1" xfId="1" applyFont="1" applyBorder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wrapText="1"/>
    </xf>
    <xf numFmtId="4" fontId="4" fillId="0" borderId="3" xfId="0" applyNumberFormat="1" applyFont="1" applyBorder="1" applyAlignment="1">
      <alignment horizontal="right" vertical="top" wrapText="1"/>
    </xf>
    <xf numFmtId="43" fontId="5" fillId="0" borderId="0" xfId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43" fontId="5" fillId="0" borderId="0" xfId="1" applyFont="1" applyAlignment="1">
      <alignment vertical="center"/>
    </xf>
    <xf numFmtId="43" fontId="5" fillId="0" borderId="2" xfId="1" applyFont="1" applyBorder="1" applyAlignment="1">
      <alignment vertical="center"/>
    </xf>
    <xf numFmtId="0" fontId="5" fillId="0" borderId="1" xfId="2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3">
    <cellStyle name="จุลภาค" xfId="1" builtinId="3"/>
    <cellStyle name="ปกติ" xfId="0" builtinId="0"/>
    <cellStyle name="ปกติ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3"/>
  <sheetViews>
    <sheetView workbookViewId="0">
      <selection activeCell="A2" sqref="A2:H22"/>
    </sheetView>
  </sheetViews>
  <sheetFormatPr defaultColWidth="9" defaultRowHeight="20.25" x14ac:dyDescent="0.2"/>
  <cols>
    <col min="1" max="1" width="5.25" style="7" customWidth="1"/>
    <col min="2" max="2" width="6.875" style="7" customWidth="1"/>
    <col min="3" max="3" width="22.375" style="7" customWidth="1"/>
    <col min="4" max="4" width="13" style="7" customWidth="1"/>
    <col min="5" max="5" width="18.125" style="7" customWidth="1"/>
    <col min="6" max="6" width="9" style="7"/>
    <col min="7" max="7" width="13.75" style="7" customWidth="1"/>
    <col min="8" max="8" width="7.625" style="7" customWidth="1"/>
    <col min="9" max="16384" width="9" style="7"/>
  </cols>
  <sheetData>
    <row r="2" spans="1:8" ht="23.25" x14ac:dyDescent="0.2">
      <c r="A2" s="43" t="s">
        <v>23</v>
      </c>
      <c r="B2" s="43"/>
      <c r="C2" s="43"/>
      <c r="D2" s="43"/>
      <c r="E2" s="43"/>
      <c r="F2" s="43"/>
      <c r="G2" s="43"/>
      <c r="H2" s="43"/>
    </row>
    <row r="3" spans="1:8" ht="23.25" x14ac:dyDescent="0.2">
      <c r="A3" s="43" t="s">
        <v>24</v>
      </c>
      <c r="B3" s="43"/>
      <c r="C3" s="43"/>
      <c r="D3" s="43"/>
      <c r="E3" s="43"/>
      <c r="F3" s="43"/>
      <c r="G3" s="43"/>
      <c r="H3" s="43"/>
    </row>
    <row r="4" spans="1:8" ht="13.5" customHeight="1" x14ac:dyDescent="0.2"/>
    <row r="5" spans="1:8" ht="27.75" customHeight="1" x14ac:dyDescent="0.2">
      <c r="A5" s="9">
        <v>1</v>
      </c>
      <c r="B5" s="9" t="s">
        <v>10</v>
      </c>
    </row>
    <row r="6" spans="1:8" x14ac:dyDescent="0.2">
      <c r="B6" s="7">
        <v>1.1000000000000001</v>
      </c>
      <c r="C6" s="7" t="s">
        <v>22</v>
      </c>
      <c r="E6" s="32">
        <v>2</v>
      </c>
      <c r="F6" s="32" t="s">
        <v>16</v>
      </c>
      <c r="G6" s="33" t="s">
        <v>21</v>
      </c>
      <c r="H6" s="34">
        <f>+E6*100/E9</f>
        <v>0.66225165562913912</v>
      </c>
    </row>
    <row r="7" spans="1:8" x14ac:dyDescent="0.2">
      <c r="B7" s="7">
        <v>1.2</v>
      </c>
      <c r="C7" s="7" t="s">
        <v>14</v>
      </c>
      <c r="E7" s="32">
        <v>0</v>
      </c>
      <c r="F7" s="32" t="s">
        <v>16</v>
      </c>
      <c r="G7" s="33" t="s">
        <v>21</v>
      </c>
      <c r="H7" s="34">
        <f>+E7*100/E9</f>
        <v>0</v>
      </c>
    </row>
    <row r="8" spans="1:8" x14ac:dyDescent="0.2">
      <c r="B8" s="7">
        <v>1.3</v>
      </c>
      <c r="C8" s="7" t="s">
        <v>15</v>
      </c>
      <c r="E8" s="32">
        <v>300</v>
      </c>
      <c r="F8" s="32" t="s">
        <v>16</v>
      </c>
      <c r="G8" s="33" t="s">
        <v>21</v>
      </c>
      <c r="H8" s="34">
        <f>+E8*100/E9</f>
        <v>99.337748344370866</v>
      </c>
    </row>
    <row r="9" spans="1:8" ht="21" thickBot="1" x14ac:dyDescent="0.25">
      <c r="D9" s="8" t="s">
        <v>17</v>
      </c>
      <c r="E9" s="35">
        <f>SUM(E6:E8)</f>
        <v>302</v>
      </c>
      <c r="F9" s="32" t="s">
        <v>16</v>
      </c>
      <c r="G9" s="32"/>
      <c r="H9" s="35">
        <f>SUM(H6:H8)</f>
        <v>100</v>
      </c>
    </row>
    <row r="10" spans="1:8" ht="21" thickTop="1" x14ac:dyDescent="0.2">
      <c r="E10" s="32"/>
      <c r="F10" s="32"/>
      <c r="G10" s="32"/>
      <c r="H10" s="32"/>
    </row>
    <row r="11" spans="1:8" s="9" customFormat="1" ht="32.25" customHeight="1" x14ac:dyDescent="0.2">
      <c r="A11" s="9">
        <v>2</v>
      </c>
      <c r="B11" s="9" t="s">
        <v>11</v>
      </c>
      <c r="E11" s="36"/>
      <c r="F11" s="36"/>
      <c r="G11" s="36"/>
      <c r="H11" s="36"/>
    </row>
    <row r="12" spans="1:8" x14ac:dyDescent="0.2">
      <c r="B12" s="7">
        <v>1.1000000000000001</v>
      </c>
      <c r="C12" s="7" t="s">
        <v>22</v>
      </c>
      <c r="E12" s="37">
        <v>2118800</v>
      </c>
      <c r="F12" s="32" t="s">
        <v>18</v>
      </c>
      <c r="G12" s="33" t="s">
        <v>21</v>
      </c>
      <c r="H12" s="34">
        <f>+E12*100/E15</f>
        <v>17.483337759425506</v>
      </c>
    </row>
    <row r="13" spans="1:8" x14ac:dyDescent="0.2">
      <c r="B13" s="7">
        <v>1.2</v>
      </c>
      <c r="C13" s="7" t="s">
        <v>14</v>
      </c>
      <c r="E13" s="37">
        <v>0</v>
      </c>
      <c r="F13" s="32" t="s">
        <v>18</v>
      </c>
      <c r="G13" s="33" t="s">
        <v>21</v>
      </c>
      <c r="H13" s="34">
        <f>+E13*100/E15</f>
        <v>0</v>
      </c>
    </row>
    <row r="14" spans="1:8" x14ac:dyDescent="0.2">
      <c r="B14" s="7">
        <v>1.3</v>
      </c>
      <c r="C14" s="7" t="s">
        <v>15</v>
      </c>
      <c r="E14" s="37">
        <v>10000167.380000001</v>
      </c>
      <c r="F14" s="32" t="s">
        <v>18</v>
      </c>
      <c r="G14" s="33" t="s">
        <v>21</v>
      </c>
      <c r="H14" s="34">
        <f>+E14*100/E15</f>
        <v>82.516662240574504</v>
      </c>
    </row>
    <row r="15" spans="1:8" ht="21" thickBot="1" x14ac:dyDescent="0.25">
      <c r="D15" s="8" t="s">
        <v>17</v>
      </c>
      <c r="E15" s="38">
        <f>SUM(E12:E14)</f>
        <v>12118967.380000001</v>
      </c>
      <c r="F15" s="32" t="s">
        <v>18</v>
      </c>
      <c r="G15" s="32"/>
      <c r="H15" s="35">
        <f>SUM(H12:H14)</f>
        <v>100.00000000000001</v>
      </c>
    </row>
    <row r="16" spans="1:8" ht="21" thickTop="1" x14ac:dyDescent="0.2">
      <c r="D16" s="8"/>
    </row>
    <row r="17" spans="1:8" s="9" customFormat="1" x14ac:dyDescent="0.2">
      <c r="A17" s="9">
        <v>3</v>
      </c>
      <c r="B17" s="9" t="s">
        <v>12</v>
      </c>
    </row>
    <row r="18" spans="1:8" ht="60" customHeight="1" x14ac:dyDescent="0.2">
      <c r="B18" s="7">
        <v>1</v>
      </c>
      <c r="C18" s="44" t="s">
        <v>25</v>
      </c>
      <c r="D18" s="44"/>
      <c r="E18" s="44"/>
      <c r="F18" s="44"/>
      <c r="G18" s="44"/>
      <c r="H18" s="44"/>
    </row>
    <row r="19" spans="1:8" ht="40.5" customHeight="1" x14ac:dyDescent="0.2">
      <c r="B19" s="7">
        <v>2</v>
      </c>
      <c r="C19" s="44" t="s">
        <v>26</v>
      </c>
      <c r="D19" s="44"/>
      <c r="E19" s="44"/>
      <c r="F19" s="44"/>
      <c r="G19" s="44"/>
      <c r="H19" s="44"/>
    </row>
    <row r="21" spans="1:8" s="9" customFormat="1" x14ac:dyDescent="0.2">
      <c r="A21" s="9">
        <v>4</v>
      </c>
      <c r="B21" s="9" t="s">
        <v>13</v>
      </c>
    </row>
    <row r="22" spans="1:8" x14ac:dyDescent="0.2">
      <c r="C22" s="41" t="s">
        <v>27</v>
      </c>
      <c r="D22" s="41"/>
      <c r="E22" s="41"/>
      <c r="F22" s="41"/>
      <c r="G22" s="41"/>
      <c r="H22" s="41"/>
    </row>
    <row r="23" spans="1:8" x14ac:dyDescent="0.2">
      <c r="C23" s="42"/>
      <c r="D23" s="42"/>
      <c r="E23" s="42"/>
      <c r="F23" s="42"/>
      <c r="G23" s="42"/>
      <c r="H23" s="42"/>
    </row>
  </sheetData>
  <mergeCells count="6">
    <mergeCell ref="C22:H22"/>
    <mergeCell ref="C23:H23"/>
    <mergeCell ref="A2:H2"/>
    <mergeCell ref="C18:H18"/>
    <mergeCell ref="C19:H19"/>
    <mergeCell ref="A3:H3"/>
  </mergeCells>
  <pageMargins left="0.25" right="0.25" top="0.75" bottom="0.75" header="0.3" footer="0.3"/>
  <pageSetup paperSize="9" scale="9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7"/>
  <sheetViews>
    <sheetView tabSelected="1" topLeftCell="A13" zoomScale="120" zoomScaleNormal="120" workbookViewId="0">
      <selection activeCell="C306" sqref="C306"/>
    </sheetView>
  </sheetViews>
  <sheetFormatPr defaultColWidth="9" defaultRowHeight="14.25" x14ac:dyDescent="0.2"/>
  <cols>
    <col min="1" max="1" width="6.25" style="4" bestFit="1" customWidth="1"/>
    <col min="2" max="2" width="27.375" style="4" customWidth="1"/>
    <col min="3" max="3" width="17" style="6" customWidth="1"/>
    <col min="4" max="4" width="17.875" style="6" customWidth="1"/>
    <col min="5" max="5" width="13.375" style="5" customWidth="1"/>
    <col min="6" max="6" width="22.375" style="4" customWidth="1"/>
    <col min="7" max="7" width="20.625" style="4" customWidth="1"/>
    <col min="8" max="8" width="22.375" style="4" customWidth="1"/>
    <col min="9" max="9" width="18.375" style="4" customWidth="1"/>
    <col min="10" max="10" width="12.125" style="4" hidden="1" customWidth="1"/>
    <col min="11" max="11" width="14.375" style="4" customWidth="1"/>
    <col min="12" max="16384" width="9" style="4"/>
  </cols>
  <sheetData>
    <row r="1" spans="1:9" ht="20.25" x14ac:dyDescent="0.2">
      <c r="A1" s="40" t="s">
        <v>19</v>
      </c>
      <c r="B1" s="40"/>
      <c r="C1" s="40"/>
      <c r="D1" s="40"/>
      <c r="E1" s="40"/>
      <c r="F1" s="40"/>
      <c r="G1" s="40"/>
      <c r="H1" s="40"/>
      <c r="I1" s="40"/>
    </row>
    <row r="2" spans="1:9" ht="20.25" x14ac:dyDescent="0.2">
      <c r="A2" s="40" t="s">
        <v>28</v>
      </c>
      <c r="B2" s="40"/>
      <c r="C2" s="40"/>
      <c r="D2" s="40"/>
      <c r="E2" s="40"/>
      <c r="F2" s="40"/>
      <c r="G2" s="40"/>
      <c r="H2" s="40"/>
      <c r="I2" s="40"/>
    </row>
    <row r="3" spans="1:9" ht="20.25" x14ac:dyDescent="0.2">
      <c r="A3" s="40" t="s">
        <v>9</v>
      </c>
      <c r="B3" s="40"/>
      <c r="C3" s="40"/>
      <c r="D3" s="40"/>
      <c r="E3" s="40"/>
      <c r="F3" s="40"/>
      <c r="G3" s="40"/>
      <c r="H3" s="40"/>
      <c r="I3" s="40"/>
    </row>
    <row r="4" spans="1:9" s="5" customFormat="1" ht="60.75" x14ac:dyDescent="0.2">
      <c r="A4" s="1" t="s">
        <v>0</v>
      </c>
      <c r="B4" s="1" t="s">
        <v>1</v>
      </c>
      <c r="C4" s="3" t="s">
        <v>7</v>
      </c>
      <c r="D4" s="3" t="s">
        <v>2</v>
      </c>
      <c r="E4" s="1" t="s">
        <v>3</v>
      </c>
      <c r="F4" s="25" t="s">
        <v>4</v>
      </c>
      <c r="G4" s="25" t="s">
        <v>5</v>
      </c>
      <c r="H4" s="1" t="s">
        <v>6</v>
      </c>
      <c r="I4" s="2" t="s">
        <v>20</v>
      </c>
    </row>
    <row r="5" spans="1:9" s="16" customFormat="1" ht="60.75" x14ac:dyDescent="0.3">
      <c r="A5" s="10">
        <v>1</v>
      </c>
      <c r="B5" s="11" t="s">
        <v>29</v>
      </c>
      <c r="C5" s="12">
        <v>6955</v>
      </c>
      <c r="D5" s="12">
        <v>6955</v>
      </c>
      <c r="E5" s="13" t="s">
        <v>8</v>
      </c>
      <c r="F5" s="14" t="s">
        <v>30</v>
      </c>
      <c r="G5" s="14" t="s">
        <v>30</v>
      </c>
      <c r="H5" s="13" t="s">
        <v>31</v>
      </c>
      <c r="I5" s="15" t="s">
        <v>32</v>
      </c>
    </row>
    <row r="6" spans="1:9" s="16" customFormat="1" ht="101.25" x14ac:dyDescent="0.3">
      <c r="A6" s="17">
        <v>2</v>
      </c>
      <c r="B6" s="18" t="s">
        <v>33</v>
      </c>
      <c r="C6" s="19">
        <v>27000</v>
      </c>
      <c r="D6" s="19">
        <v>27000</v>
      </c>
      <c r="E6" s="13" t="s">
        <v>8</v>
      </c>
      <c r="F6" s="14" t="s">
        <v>34</v>
      </c>
      <c r="G6" s="14" t="s">
        <v>34</v>
      </c>
      <c r="H6" s="13" t="s">
        <v>31</v>
      </c>
      <c r="I6" s="18" t="s">
        <v>35</v>
      </c>
    </row>
    <row r="7" spans="1:9" s="16" customFormat="1" ht="60.75" x14ac:dyDescent="0.3">
      <c r="A7" s="10">
        <v>3</v>
      </c>
      <c r="B7" s="18" t="s">
        <v>36</v>
      </c>
      <c r="C7" s="19">
        <v>27000</v>
      </c>
      <c r="D7" s="19">
        <v>27000</v>
      </c>
      <c r="E7" s="13" t="s">
        <v>8</v>
      </c>
      <c r="F7" s="14" t="s">
        <v>37</v>
      </c>
      <c r="G7" s="14" t="s">
        <v>37</v>
      </c>
      <c r="H7" s="13" t="s">
        <v>31</v>
      </c>
      <c r="I7" s="15" t="s">
        <v>38</v>
      </c>
    </row>
    <row r="8" spans="1:9" s="16" customFormat="1" ht="60.75" x14ac:dyDescent="0.3">
      <c r="A8" s="17">
        <v>4</v>
      </c>
      <c r="B8" s="18" t="s">
        <v>39</v>
      </c>
      <c r="C8" s="19">
        <v>27000</v>
      </c>
      <c r="D8" s="19">
        <v>27000</v>
      </c>
      <c r="E8" s="13" t="s">
        <v>8</v>
      </c>
      <c r="F8" s="14" t="s">
        <v>40</v>
      </c>
      <c r="G8" s="14" t="s">
        <v>40</v>
      </c>
      <c r="H8" s="13" t="s">
        <v>31</v>
      </c>
      <c r="I8" s="15" t="s">
        <v>41</v>
      </c>
    </row>
    <row r="9" spans="1:9" s="16" customFormat="1" ht="60.75" x14ac:dyDescent="0.3">
      <c r="A9" s="10">
        <v>5</v>
      </c>
      <c r="B9" s="18" t="s">
        <v>42</v>
      </c>
      <c r="C9" s="19">
        <v>27000</v>
      </c>
      <c r="D9" s="19">
        <v>27000</v>
      </c>
      <c r="E9" s="13" t="s">
        <v>8</v>
      </c>
      <c r="F9" s="14" t="s">
        <v>43</v>
      </c>
      <c r="G9" s="14" t="s">
        <v>43</v>
      </c>
      <c r="H9" s="13" t="s">
        <v>31</v>
      </c>
      <c r="I9" s="15" t="s">
        <v>44</v>
      </c>
    </row>
    <row r="10" spans="1:9" s="16" customFormat="1" ht="81" x14ac:dyDescent="0.3">
      <c r="A10" s="17">
        <v>6</v>
      </c>
      <c r="B10" s="18" t="s">
        <v>45</v>
      </c>
      <c r="C10" s="19">
        <v>27000</v>
      </c>
      <c r="D10" s="19">
        <v>27000</v>
      </c>
      <c r="E10" s="13" t="s">
        <v>8</v>
      </c>
      <c r="F10" s="14" t="s">
        <v>46</v>
      </c>
      <c r="G10" s="14" t="s">
        <v>46</v>
      </c>
      <c r="H10" s="13" t="s">
        <v>31</v>
      </c>
      <c r="I10" s="15" t="s">
        <v>47</v>
      </c>
    </row>
    <row r="11" spans="1:9" s="16" customFormat="1" ht="60.75" x14ac:dyDescent="0.3">
      <c r="A11" s="10">
        <v>7</v>
      </c>
      <c r="B11" s="18" t="s">
        <v>48</v>
      </c>
      <c r="C11" s="19">
        <v>27000</v>
      </c>
      <c r="D11" s="19">
        <v>27000</v>
      </c>
      <c r="E11" s="13" t="s">
        <v>8</v>
      </c>
      <c r="F11" s="14" t="s">
        <v>49</v>
      </c>
      <c r="G11" s="14" t="s">
        <v>49</v>
      </c>
      <c r="H11" s="20" t="s">
        <v>31</v>
      </c>
      <c r="I11" s="15" t="s">
        <v>50</v>
      </c>
    </row>
    <row r="12" spans="1:9" s="16" customFormat="1" ht="81" x14ac:dyDescent="0.3">
      <c r="A12" s="17">
        <v>8</v>
      </c>
      <c r="B12" s="18" t="s">
        <v>51</v>
      </c>
      <c r="C12" s="19">
        <v>27000</v>
      </c>
      <c r="D12" s="19">
        <v>27000</v>
      </c>
      <c r="E12" s="13" t="s">
        <v>8</v>
      </c>
      <c r="F12" s="14" t="s">
        <v>52</v>
      </c>
      <c r="G12" s="14" t="s">
        <v>52</v>
      </c>
      <c r="H12" s="13" t="s">
        <v>31</v>
      </c>
      <c r="I12" s="15" t="s">
        <v>53</v>
      </c>
    </row>
    <row r="13" spans="1:9" s="16" customFormat="1" ht="60.75" x14ac:dyDescent="0.3">
      <c r="A13" s="10">
        <v>9</v>
      </c>
      <c r="B13" s="18" t="s">
        <v>54</v>
      </c>
      <c r="C13" s="19">
        <v>27000</v>
      </c>
      <c r="D13" s="19">
        <v>27000</v>
      </c>
      <c r="E13" s="13" t="s">
        <v>8</v>
      </c>
      <c r="F13" s="14" t="s">
        <v>55</v>
      </c>
      <c r="G13" s="14" t="s">
        <v>55</v>
      </c>
      <c r="H13" s="13" t="s">
        <v>31</v>
      </c>
      <c r="I13" s="15" t="s">
        <v>56</v>
      </c>
    </row>
    <row r="14" spans="1:9" s="16" customFormat="1" ht="60.75" x14ac:dyDescent="0.3">
      <c r="A14" s="17">
        <v>10</v>
      </c>
      <c r="B14" s="18" t="s">
        <v>57</v>
      </c>
      <c r="C14" s="19">
        <v>27000</v>
      </c>
      <c r="D14" s="19">
        <v>27000</v>
      </c>
      <c r="E14" s="13" t="s">
        <v>8</v>
      </c>
      <c r="F14" s="21" t="s">
        <v>58</v>
      </c>
      <c r="G14" s="21" t="s">
        <v>58</v>
      </c>
      <c r="H14" s="13" t="s">
        <v>31</v>
      </c>
      <c r="I14" s="15" t="s">
        <v>59</v>
      </c>
    </row>
    <row r="15" spans="1:9" s="16" customFormat="1" ht="60.75" x14ac:dyDescent="0.3">
      <c r="A15" s="10">
        <v>11</v>
      </c>
      <c r="B15" s="18" t="s">
        <v>60</v>
      </c>
      <c r="C15" s="19">
        <v>27000</v>
      </c>
      <c r="D15" s="19">
        <v>27000</v>
      </c>
      <c r="E15" s="13" t="s">
        <v>8</v>
      </c>
      <c r="F15" s="14" t="s">
        <v>61</v>
      </c>
      <c r="G15" s="14" t="s">
        <v>61</v>
      </c>
      <c r="H15" s="13" t="s">
        <v>31</v>
      </c>
      <c r="I15" s="15" t="s">
        <v>62</v>
      </c>
    </row>
    <row r="16" spans="1:9" s="16" customFormat="1" ht="60.75" x14ac:dyDescent="0.3">
      <c r="A16" s="17">
        <v>12</v>
      </c>
      <c r="B16" s="22" t="s">
        <v>63</v>
      </c>
      <c r="C16" s="19">
        <v>27000</v>
      </c>
      <c r="D16" s="19">
        <v>27000</v>
      </c>
      <c r="E16" s="13" t="s">
        <v>8</v>
      </c>
      <c r="F16" s="21" t="s">
        <v>64</v>
      </c>
      <c r="G16" s="21" t="s">
        <v>64</v>
      </c>
      <c r="H16" s="20" t="s">
        <v>31</v>
      </c>
      <c r="I16" s="15" t="s">
        <v>65</v>
      </c>
    </row>
    <row r="17" spans="1:9" s="16" customFormat="1" ht="60.75" x14ac:dyDescent="0.3">
      <c r="A17" s="10">
        <v>13</v>
      </c>
      <c r="B17" s="22" t="s">
        <v>63</v>
      </c>
      <c r="C17" s="19">
        <v>21000</v>
      </c>
      <c r="D17" s="19">
        <v>21000</v>
      </c>
      <c r="E17" s="13" t="s">
        <v>8</v>
      </c>
      <c r="F17" s="14" t="s">
        <v>66</v>
      </c>
      <c r="G17" s="14" t="s">
        <v>66</v>
      </c>
      <c r="H17" s="13" t="s">
        <v>31</v>
      </c>
      <c r="I17" s="15" t="s">
        <v>67</v>
      </c>
    </row>
    <row r="18" spans="1:9" s="16" customFormat="1" ht="60.75" x14ac:dyDescent="0.3">
      <c r="A18" s="17">
        <v>14</v>
      </c>
      <c r="B18" s="18" t="s">
        <v>68</v>
      </c>
      <c r="C18" s="23">
        <v>27000</v>
      </c>
      <c r="D18" s="23">
        <v>27000</v>
      </c>
      <c r="E18" s="13" t="s">
        <v>8</v>
      </c>
      <c r="F18" s="14" t="s">
        <v>69</v>
      </c>
      <c r="G18" s="14" t="s">
        <v>69</v>
      </c>
      <c r="H18" s="13" t="s">
        <v>31</v>
      </c>
      <c r="I18" s="15" t="s">
        <v>70</v>
      </c>
    </row>
    <row r="19" spans="1:9" s="16" customFormat="1" ht="60.75" x14ac:dyDescent="0.3">
      <c r="A19" s="10">
        <v>15</v>
      </c>
      <c r="B19" s="18" t="s">
        <v>71</v>
      </c>
      <c r="C19" s="19">
        <v>2832</v>
      </c>
      <c r="D19" s="19">
        <v>2832</v>
      </c>
      <c r="E19" s="13" t="s">
        <v>8</v>
      </c>
      <c r="F19" s="14" t="s">
        <v>72</v>
      </c>
      <c r="G19" s="14" t="s">
        <v>72</v>
      </c>
      <c r="H19" s="13" t="s">
        <v>31</v>
      </c>
      <c r="I19" s="15" t="s">
        <v>73</v>
      </c>
    </row>
    <row r="20" spans="1:9" s="16" customFormat="1" ht="60.75" x14ac:dyDescent="0.3">
      <c r="A20" s="17">
        <v>16</v>
      </c>
      <c r="B20" s="18" t="s">
        <v>74</v>
      </c>
      <c r="C20" s="19">
        <v>5000</v>
      </c>
      <c r="D20" s="19">
        <v>5000</v>
      </c>
      <c r="E20" s="13" t="s">
        <v>8</v>
      </c>
      <c r="F20" s="24" t="s">
        <v>75</v>
      </c>
      <c r="G20" s="24" t="s">
        <v>75</v>
      </c>
      <c r="H20" s="13" t="s">
        <v>31</v>
      </c>
      <c r="I20" s="15" t="s">
        <v>76</v>
      </c>
    </row>
    <row r="21" spans="1:9" s="16" customFormat="1" ht="60.75" x14ac:dyDescent="0.3">
      <c r="A21" s="10">
        <v>17</v>
      </c>
      <c r="B21" s="39" t="s">
        <v>77</v>
      </c>
      <c r="C21" s="19">
        <v>1600</v>
      </c>
      <c r="D21" s="19">
        <v>1600</v>
      </c>
      <c r="E21" s="13" t="s">
        <v>8</v>
      </c>
      <c r="F21" s="24" t="s">
        <v>78</v>
      </c>
      <c r="G21" s="24" t="s">
        <v>78</v>
      </c>
      <c r="H21" s="13" t="s">
        <v>31</v>
      </c>
      <c r="I21" s="15" t="s">
        <v>79</v>
      </c>
    </row>
    <row r="22" spans="1:9" s="16" customFormat="1" ht="60.75" x14ac:dyDescent="0.3">
      <c r="A22" s="17">
        <v>18</v>
      </c>
      <c r="B22" s="18" t="s">
        <v>80</v>
      </c>
      <c r="C22" s="19">
        <v>14000</v>
      </c>
      <c r="D22" s="19">
        <v>14000</v>
      </c>
      <c r="E22" s="13" t="s">
        <v>8</v>
      </c>
      <c r="F22" s="24" t="s">
        <v>81</v>
      </c>
      <c r="G22" s="24" t="s">
        <v>81</v>
      </c>
      <c r="H22" s="13" t="s">
        <v>31</v>
      </c>
      <c r="I22" s="15" t="s">
        <v>82</v>
      </c>
    </row>
    <row r="23" spans="1:9" s="16" customFormat="1" ht="60.75" x14ac:dyDescent="0.3">
      <c r="A23" s="10">
        <v>19</v>
      </c>
      <c r="B23" s="11" t="s">
        <v>83</v>
      </c>
      <c r="C23" s="12">
        <v>11459</v>
      </c>
      <c r="D23" s="12">
        <v>11458</v>
      </c>
      <c r="E23" s="13" t="s">
        <v>8</v>
      </c>
      <c r="F23" s="14" t="s">
        <v>84</v>
      </c>
      <c r="G23" s="14" t="s">
        <v>84</v>
      </c>
      <c r="H23" s="13" t="s">
        <v>31</v>
      </c>
      <c r="I23" s="15" t="s">
        <v>85</v>
      </c>
    </row>
    <row r="24" spans="1:9" s="16" customFormat="1" ht="60.75" x14ac:dyDescent="0.3">
      <c r="A24" s="17">
        <v>20</v>
      </c>
      <c r="B24" s="18" t="s">
        <v>86</v>
      </c>
      <c r="C24" s="19">
        <v>15000</v>
      </c>
      <c r="D24" s="19">
        <v>15000</v>
      </c>
      <c r="E24" s="13" t="s">
        <v>8</v>
      </c>
      <c r="F24" s="14" t="s">
        <v>87</v>
      </c>
      <c r="G24" s="14" t="s">
        <v>87</v>
      </c>
      <c r="H24" s="13" t="s">
        <v>31</v>
      </c>
      <c r="I24" s="18" t="s">
        <v>88</v>
      </c>
    </row>
    <row r="25" spans="1:9" s="16" customFormat="1" ht="60.75" x14ac:dyDescent="0.3">
      <c r="A25" s="10">
        <v>21</v>
      </c>
      <c r="B25" s="18" t="s">
        <v>89</v>
      </c>
      <c r="C25" s="19">
        <v>25000</v>
      </c>
      <c r="D25" s="19">
        <v>25000</v>
      </c>
      <c r="E25" s="13" t="s">
        <v>8</v>
      </c>
      <c r="F25" s="14" t="s">
        <v>90</v>
      </c>
      <c r="G25" s="14" t="s">
        <v>90</v>
      </c>
      <c r="H25" s="13" t="s">
        <v>31</v>
      </c>
      <c r="I25" s="15" t="s">
        <v>91</v>
      </c>
    </row>
    <row r="26" spans="1:9" s="16" customFormat="1" ht="60.75" x14ac:dyDescent="0.3">
      <c r="A26" s="17">
        <v>22</v>
      </c>
      <c r="B26" s="18" t="s">
        <v>92</v>
      </c>
      <c r="C26" s="19">
        <v>1100</v>
      </c>
      <c r="D26" s="19">
        <v>1100</v>
      </c>
      <c r="E26" s="13" t="s">
        <v>8</v>
      </c>
      <c r="F26" s="14" t="s">
        <v>93</v>
      </c>
      <c r="G26" s="14" t="s">
        <v>93</v>
      </c>
      <c r="H26" s="13" t="s">
        <v>31</v>
      </c>
      <c r="I26" s="15" t="s">
        <v>94</v>
      </c>
    </row>
    <row r="27" spans="1:9" s="16" customFormat="1" ht="60.75" x14ac:dyDescent="0.3">
      <c r="A27" s="10">
        <v>23</v>
      </c>
      <c r="B27" s="18" t="s">
        <v>95</v>
      </c>
      <c r="C27" s="19">
        <v>800</v>
      </c>
      <c r="D27" s="19">
        <v>800</v>
      </c>
      <c r="E27" s="13" t="s">
        <v>8</v>
      </c>
      <c r="F27" s="14" t="s">
        <v>96</v>
      </c>
      <c r="G27" s="14" t="s">
        <v>43</v>
      </c>
      <c r="H27" s="13" t="s">
        <v>31</v>
      </c>
      <c r="I27" s="15" t="s">
        <v>97</v>
      </c>
    </row>
    <row r="28" spans="1:9" s="16" customFormat="1" ht="60.75" x14ac:dyDescent="0.3">
      <c r="A28" s="17">
        <v>24</v>
      </c>
      <c r="B28" s="18" t="s">
        <v>98</v>
      </c>
      <c r="C28" s="19">
        <v>7500</v>
      </c>
      <c r="D28" s="19">
        <v>7500</v>
      </c>
      <c r="E28" s="13" t="s">
        <v>8</v>
      </c>
      <c r="F28" s="14" t="s">
        <v>99</v>
      </c>
      <c r="G28" s="14" t="s">
        <v>99</v>
      </c>
      <c r="H28" s="13" t="s">
        <v>31</v>
      </c>
      <c r="I28" s="15" t="s">
        <v>100</v>
      </c>
    </row>
    <row r="29" spans="1:9" s="16" customFormat="1" ht="60.75" x14ac:dyDescent="0.3">
      <c r="A29" s="10">
        <v>25</v>
      </c>
      <c r="B29" s="18" t="s">
        <v>101</v>
      </c>
      <c r="C29" s="19">
        <v>7000</v>
      </c>
      <c r="D29" s="19">
        <v>7000</v>
      </c>
      <c r="E29" s="13" t="s">
        <v>8</v>
      </c>
      <c r="F29" s="14" t="s">
        <v>102</v>
      </c>
      <c r="G29" s="14" t="s">
        <v>102</v>
      </c>
      <c r="H29" s="20" t="s">
        <v>31</v>
      </c>
      <c r="I29" s="15" t="s">
        <v>103</v>
      </c>
    </row>
    <row r="30" spans="1:9" s="16" customFormat="1" ht="60.75" x14ac:dyDescent="0.3">
      <c r="A30" s="17">
        <v>26</v>
      </c>
      <c r="B30" s="18" t="s">
        <v>104</v>
      </c>
      <c r="C30" s="19">
        <v>15546</v>
      </c>
      <c r="D30" s="19">
        <v>15546</v>
      </c>
      <c r="E30" s="13" t="s">
        <v>8</v>
      </c>
      <c r="F30" s="14" t="s">
        <v>105</v>
      </c>
      <c r="G30" s="14" t="s">
        <v>105</v>
      </c>
      <c r="H30" s="13" t="s">
        <v>31</v>
      </c>
      <c r="I30" s="15" t="s">
        <v>106</v>
      </c>
    </row>
    <row r="31" spans="1:9" s="16" customFormat="1" ht="60.75" x14ac:dyDescent="0.3">
      <c r="A31" s="10">
        <v>27</v>
      </c>
      <c r="B31" s="18" t="s">
        <v>107</v>
      </c>
      <c r="C31" s="19">
        <v>11655</v>
      </c>
      <c r="D31" s="19">
        <v>11655</v>
      </c>
      <c r="E31" s="13" t="s">
        <v>8</v>
      </c>
      <c r="F31" s="14" t="s">
        <v>108</v>
      </c>
      <c r="G31" s="14" t="s">
        <v>108</v>
      </c>
      <c r="H31" s="13" t="s">
        <v>31</v>
      </c>
      <c r="I31" s="15" t="s">
        <v>109</v>
      </c>
    </row>
    <row r="32" spans="1:9" s="16" customFormat="1" ht="60.75" x14ac:dyDescent="0.3">
      <c r="A32" s="17">
        <v>28</v>
      </c>
      <c r="B32" s="18" t="s">
        <v>110</v>
      </c>
      <c r="C32" s="19">
        <v>1760</v>
      </c>
      <c r="D32" s="19">
        <v>1760</v>
      </c>
      <c r="E32" s="13" t="s">
        <v>8</v>
      </c>
      <c r="F32" s="21" t="s">
        <v>111</v>
      </c>
      <c r="G32" s="21" t="s">
        <v>111</v>
      </c>
      <c r="H32" s="13" t="s">
        <v>31</v>
      </c>
      <c r="I32" s="15" t="s">
        <v>112</v>
      </c>
    </row>
    <row r="33" spans="1:9" s="16" customFormat="1" ht="60.75" x14ac:dyDescent="0.3">
      <c r="A33" s="10">
        <v>29</v>
      </c>
      <c r="B33" s="18" t="s">
        <v>113</v>
      </c>
      <c r="C33" s="19">
        <v>3474</v>
      </c>
      <c r="D33" s="19">
        <v>3474</v>
      </c>
      <c r="E33" s="13" t="s">
        <v>8</v>
      </c>
      <c r="F33" s="14" t="s">
        <v>114</v>
      </c>
      <c r="G33" s="14" t="s">
        <v>114</v>
      </c>
      <c r="H33" s="13" t="s">
        <v>31</v>
      </c>
      <c r="I33" s="15" t="s">
        <v>115</v>
      </c>
    </row>
    <row r="34" spans="1:9" s="16" customFormat="1" ht="60.75" x14ac:dyDescent="0.3">
      <c r="A34" s="17">
        <v>30</v>
      </c>
      <c r="B34" s="22" t="s">
        <v>116</v>
      </c>
      <c r="C34" s="19">
        <v>25090</v>
      </c>
      <c r="D34" s="19">
        <v>25090</v>
      </c>
      <c r="E34" s="13" t="s">
        <v>8</v>
      </c>
      <c r="F34" s="21" t="s">
        <v>117</v>
      </c>
      <c r="G34" s="21" t="s">
        <v>117</v>
      </c>
      <c r="H34" s="20" t="s">
        <v>31</v>
      </c>
      <c r="I34" s="15" t="s">
        <v>118</v>
      </c>
    </row>
    <row r="35" spans="1:9" s="16" customFormat="1" ht="60.75" x14ac:dyDescent="0.3">
      <c r="A35" s="10">
        <v>31</v>
      </c>
      <c r="B35" s="22" t="s">
        <v>119</v>
      </c>
      <c r="C35" s="19">
        <v>3000</v>
      </c>
      <c r="D35" s="19">
        <v>2690</v>
      </c>
      <c r="E35" s="13" t="s">
        <v>8</v>
      </c>
      <c r="F35" s="14" t="s">
        <v>120</v>
      </c>
      <c r="G35" s="14" t="s">
        <v>120</v>
      </c>
      <c r="H35" s="13" t="s">
        <v>31</v>
      </c>
      <c r="I35" s="15" t="s">
        <v>121</v>
      </c>
    </row>
    <row r="36" spans="1:9" s="16" customFormat="1" ht="60.75" x14ac:dyDescent="0.3">
      <c r="A36" s="17">
        <v>32</v>
      </c>
      <c r="B36" s="18" t="s">
        <v>122</v>
      </c>
      <c r="C36" s="23">
        <v>12400</v>
      </c>
      <c r="D36" s="23">
        <v>12400</v>
      </c>
      <c r="E36" s="13" t="s">
        <v>8</v>
      </c>
      <c r="F36" s="14" t="s">
        <v>123</v>
      </c>
      <c r="G36" s="14" t="s">
        <v>123</v>
      </c>
      <c r="H36" s="13" t="s">
        <v>31</v>
      </c>
      <c r="I36" s="15" t="s">
        <v>124</v>
      </c>
    </row>
    <row r="37" spans="1:9" s="16" customFormat="1" ht="60.75" x14ac:dyDescent="0.3">
      <c r="A37" s="10">
        <v>33</v>
      </c>
      <c r="B37" s="18" t="s">
        <v>125</v>
      </c>
      <c r="C37" s="19">
        <v>18835</v>
      </c>
      <c r="D37" s="19">
        <v>18835</v>
      </c>
      <c r="E37" s="13" t="s">
        <v>8</v>
      </c>
      <c r="F37" s="14" t="s">
        <v>126</v>
      </c>
      <c r="G37" s="14" t="s">
        <v>126</v>
      </c>
      <c r="H37" s="13" t="s">
        <v>31</v>
      </c>
      <c r="I37" s="15" t="s">
        <v>127</v>
      </c>
    </row>
    <row r="38" spans="1:9" s="16" customFormat="1" ht="60.75" x14ac:dyDescent="0.3">
      <c r="A38" s="17">
        <v>34</v>
      </c>
      <c r="B38" s="18" t="s">
        <v>128</v>
      </c>
      <c r="C38" s="19">
        <v>17800</v>
      </c>
      <c r="D38" s="19">
        <v>17800</v>
      </c>
      <c r="E38" s="13" t="s">
        <v>8</v>
      </c>
      <c r="F38" s="14" t="s">
        <v>129</v>
      </c>
      <c r="G38" s="14" t="s">
        <v>129</v>
      </c>
      <c r="H38" s="13" t="s">
        <v>31</v>
      </c>
      <c r="I38" s="15" t="s">
        <v>130</v>
      </c>
    </row>
    <row r="39" spans="1:9" s="16" customFormat="1" ht="60.75" x14ac:dyDescent="0.3">
      <c r="A39" s="10">
        <v>35</v>
      </c>
      <c r="B39" s="26" t="s">
        <v>131</v>
      </c>
      <c r="C39" s="19">
        <v>47755.62</v>
      </c>
      <c r="D39" s="19">
        <v>47755.62</v>
      </c>
      <c r="E39" s="13" t="s">
        <v>8</v>
      </c>
      <c r="F39" s="14" t="s">
        <v>132</v>
      </c>
      <c r="G39" s="14" t="s">
        <v>132</v>
      </c>
      <c r="H39" s="13" t="s">
        <v>31</v>
      </c>
      <c r="I39" s="15" t="s">
        <v>133</v>
      </c>
    </row>
    <row r="40" spans="1:9" s="16" customFormat="1" ht="60.75" x14ac:dyDescent="0.3">
      <c r="A40" s="17">
        <v>36</v>
      </c>
      <c r="B40" s="11" t="s">
        <v>869</v>
      </c>
      <c r="C40" s="12">
        <v>12700</v>
      </c>
      <c r="D40" s="12">
        <v>12700</v>
      </c>
      <c r="E40" s="13" t="s">
        <v>8</v>
      </c>
      <c r="F40" s="14" t="s">
        <v>134</v>
      </c>
      <c r="G40" s="14" t="s">
        <v>134</v>
      </c>
      <c r="H40" s="13" t="s">
        <v>31</v>
      </c>
      <c r="I40" s="15" t="s">
        <v>135</v>
      </c>
    </row>
    <row r="41" spans="1:9" s="16" customFormat="1" ht="60.75" x14ac:dyDescent="0.3">
      <c r="A41" s="10">
        <v>37</v>
      </c>
      <c r="B41" s="18" t="s">
        <v>136</v>
      </c>
      <c r="C41" s="19">
        <v>5200</v>
      </c>
      <c r="D41" s="19">
        <v>5200</v>
      </c>
      <c r="E41" s="13" t="s">
        <v>8</v>
      </c>
      <c r="F41" s="14" t="s">
        <v>137</v>
      </c>
      <c r="G41" s="14" t="s">
        <v>137</v>
      </c>
      <c r="H41" s="13" t="s">
        <v>31</v>
      </c>
      <c r="I41" s="18" t="s">
        <v>138</v>
      </c>
    </row>
    <row r="42" spans="1:9" s="16" customFormat="1" ht="60.75" x14ac:dyDescent="0.3">
      <c r="A42" s="17">
        <v>38</v>
      </c>
      <c r="B42" s="18" t="s">
        <v>139</v>
      </c>
      <c r="C42" s="19">
        <v>4390</v>
      </c>
      <c r="D42" s="19">
        <v>4390</v>
      </c>
      <c r="E42" s="13" t="s">
        <v>8</v>
      </c>
      <c r="F42" s="21" t="s">
        <v>140</v>
      </c>
      <c r="G42" s="21" t="s">
        <v>140</v>
      </c>
      <c r="H42" s="13" t="s">
        <v>31</v>
      </c>
      <c r="I42" s="15" t="s">
        <v>141</v>
      </c>
    </row>
    <row r="43" spans="1:9" s="16" customFormat="1" ht="60.75" x14ac:dyDescent="0.3">
      <c r="A43" s="10">
        <v>39</v>
      </c>
      <c r="B43" s="18" t="s">
        <v>142</v>
      </c>
      <c r="C43" s="19">
        <v>168800</v>
      </c>
      <c r="D43" s="19">
        <v>168800</v>
      </c>
      <c r="E43" s="13" t="s">
        <v>8</v>
      </c>
      <c r="F43" s="14" t="s">
        <v>143</v>
      </c>
      <c r="G43" s="14" t="s">
        <v>143</v>
      </c>
      <c r="H43" s="13" t="s">
        <v>31</v>
      </c>
      <c r="I43" s="15" t="s">
        <v>144</v>
      </c>
    </row>
    <row r="44" spans="1:9" s="16" customFormat="1" ht="60.75" x14ac:dyDescent="0.3">
      <c r="A44" s="17">
        <v>40</v>
      </c>
      <c r="B44" s="18" t="s">
        <v>145</v>
      </c>
      <c r="C44" s="19">
        <v>57860</v>
      </c>
      <c r="D44" s="19">
        <v>57860</v>
      </c>
      <c r="E44" s="13" t="s">
        <v>8</v>
      </c>
      <c r="F44" s="14" t="s">
        <v>146</v>
      </c>
      <c r="G44" s="14" t="s">
        <v>146</v>
      </c>
      <c r="H44" s="13" t="s">
        <v>31</v>
      </c>
      <c r="I44" s="15" t="s">
        <v>147</v>
      </c>
    </row>
    <row r="45" spans="1:9" s="16" customFormat="1" ht="60.75" x14ac:dyDescent="0.3">
      <c r="A45" s="10">
        <v>41</v>
      </c>
      <c r="B45" s="18" t="s">
        <v>148</v>
      </c>
      <c r="C45" s="19">
        <v>1600</v>
      </c>
      <c r="D45" s="19">
        <v>1600</v>
      </c>
      <c r="E45" s="13" t="s">
        <v>8</v>
      </c>
      <c r="F45" s="14" t="s">
        <v>149</v>
      </c>
      <c r="G45" s="14" t="s">
        <v>149</v>
      </c>
      <c r="H45" s="13" t="s">
        <v>31</v>
      </c>
      <c r="I45" s="15" t="s">
        <v>150</v>
      </c>
    </row>
    <row r="46" spans="1:9" s="16" customFormat="1" ht="60.75" x14ac:dyDescent="0.3">
      <c r="A46" s="17">
        <v>42</v>
      </c>
      <c r="B46" s="18" t="s">
        <v>151</v>
      </c>
      <c r="C46" s="19">
        <v>100995</v>
      </c>
      <c r="D46" s="19">
        <v>100995</v>
      </c>
      <c r="E46" s="13" t="s">
        <v>8</v>
      </c>
      <c r="F46" s="14" t="s">
        <v>152</v>
      </c>
      <c r="G46" s="14" t="s">
        <v>152</v>
      </c>
      <c r="H46" s="13" t="s">
        <v>31</v>
      </c>
      <c r="I46" s="15" t="s">
        <v>153</v>
      </c>
    </row>
    <row r="47" spans="1:9" s="16" customFormat="1" ht="60.75" x14ac:dyDescent="0.3">
      <c r="A47" s="10">
        <v>43</v>
      </c>
      <c r="B47" s="18" t="s">
        <v>154</v>
      </c>
      <c r="C47" s="19">
        <v>2610</v>
      </c>
      <c r="D47" s="19">
        <v>2610</v>
      </c>
      <c r="E47" s="13" t="s">
        <v>8</v>
      </c>
      <c r="F47" s="14" t="s">
        <v>155</v>
      </c>
      <c r="G47" s="14" t="s">
        <v>155</v>
      </c>
      <c r="H47" s="13" t="s">
        <v>31</v>
      </c>
      <c r="I47" s="15" t="s">
        <v>156</v>
      </c>
    </row>
    <row r="48" spans="1:9" s="16" customFormat="1" ht="60.75" x14ac:dyDescent="0.3">
      <c r="A48" s="17">
        <v>44</v>
      </c>
      <c r="B48" s="18" t="s">
        <v>157</v>
      </c>
      <c r="C48" s="19">
        <v>1750</v>
      </c>
      <c r="D48" s="19">
        <v>1750</v>
      </c>
      <c r="E48" s="13" t="s">
        <v>8</v>
      </c>
      <c r="F48" s="14" t="s">
        <v>108</v>
      </c>
      <c r="G48" s="14" t="s">
        <v>108</v>
      </c>
      <c r="H48" s="13" t="s">
        <v>31</v>
      </c>
      <c r="I48" s="15" t="s">
        <v>158</v>
      </c>
    </row>
    <row r="49" spans="1:9" s="16" customFormat="1" ht="60.75" x14ac:dyDescent="0.3">
      <c r="A49" s="10">
        <v>45</v>
      </c>
      <c r="B49" s="18" t="s">
        <v>159</v>
      </c>
      <c r="C49" s="19">
        <v>980</v>
      </c>
      <c r="D49" s="19">
        <v>980</v>
      </c>
      <c r="E49" s="13" t="s">
        <v>8</v>
      </c>
      <c r="F49" s="21" t="s">
        <v>160</v>
      </c>
      <c r="G49" s="21" t="s">
        <v>160</v>
      </c>
      <c r="H49" s="13" t="s">
        <v>31</v>
      </c>
      <c r="I49" s="15" t="s">
        <v>161</v>
      </c>
    </row>
    <row r="50" spans="1:9" s="16" customFormat="1" ht="60.75" x14ac:dyDescent="0.3">
      <c r="A50" s="17">
        <v>46</v>
      </c>
      <c r="B50" s="18" t="s">
        <v>162</v>
      </c>
      <c r="C50" s="19">
        <v>18200</v>
      </c>
      <c r="D50" s="19">
        <v>18200</v>
      </c>
      <c r="E50" s="13" t="s">
        <v>8</v>
      </c>
      <c r="F50" s="14" t="s">
        <v>163</v>
      </c>
      <c r="G50" s="14" t="s">
        <v>163</v>
      </c>
      <c r="H50" s="13" t="s">
        <v>31</v>
      </c>
      <c r="I50" s="15" t="s">
        <v>164</v>
      </c>
    </row>
    <row r="51" spans="1:9" s="16" customFormat="1" ht="60.75" x14ac:dyDescent="0.3">
      <c r="A51" s="10">
        <v>47</v>
      </c>
      <c r="B51" s="22" t="s">
        <v>165</v>
      </c>
      <c r="C51" s="19">
        <v>26900</v>
      </c>
      <c r="D51" s="19">
        <v>26900</v>
      </c>
      <c r="E51" s="13" t="s">
        <v>8</v>
      </c>
      <c r="F51" s="21" t="s">
        <v>166</v>
      </c>
      <c r="G51" s="21" t="s">
        <v>166</v>
      </c>
      <c r="H51" s="13" t="s">
        <v>31</v>
      </c>
      <c r="I51" s="15" t="s">
        <v>167</v>
      </c>
    </row>
    <row r="52" spans="1:9" s="16" customFormat="1" ht="60.75" x14ac:dyDescent="0.3">
      <c r="A52" s="17">
        <v>48</v>
      </c>
      <c r="B52" s="22" t="s">
        <v>168</v>
      </c>
      <c r="C52" s="19">
        <v>12900</v>
      </c>
      <c r="D52" s="19">
        <v>12900</v>
      </c>
      <c r="E52" s="13" t="s">
        <v>8</v>
      </c>
      <c r="F52" s="21" t="s">
        <v>169</v>
      </c>
      <c r="G52" s="21" t="s">
        <v>169</v>
      </c>
      <c r="H52" s="13" t="s">
        <v>31</v>
      </c>
      <c r="I52" s="15" t="s">
        <v>170</v>
      </c>
    </row>
    <row r="53" spans="1:9" s="16" customFormat="1" ht="60.75" x14ac:dyDescent="0.3">
      <c r="A53" s="10">
        <v>49</v>
      </c>
      <c r="B53" s="18" t="s">
        <v>171</v>
      </c>
      <c r="C53" s="23">
        <v>10500</v>
      </c>
      <c r="D53" s="23">
        <v>10500</v>
      </c>
      <c r="E53" s="13" t="s">
        <v>8</v>
      </c>
      <c r="F53" s="14" t="s">
        <v>172</v>
      </c>
      <c r="G53" s="14" t="s">
        <v>172</v>
      </c>
      <c r="H53" s="13" t="s">
        <v>31</v>
      </c>
      <c r="I53" s="15" t="s">
        <v>173</v>
      </c>
    </row>
    <row r="54" spans="1:9" s="16" customFormat="1" ht="60.75" x14ac:dyDescent="0.3">
      <c r="A54" s="17">
        <v>50</v>
      </c>
      <c r="B54" s="18" t="s">
        <v>174</v>
      </c>
      <c r="C54" s="19">
        <v>8400</v>
      </c>
      <c r="D54" s="19">
        <v>8400</v>
      </c>
      <c r="E54" s="13" t="s">
        <v>8</v>
      </c>
      <c r="F54" s="14" t="s">
        <v>175</v>
      </c>
      <c r="G54" s="14" t="s">
        <v>175</v>
      </c>
      <c r="H54" s="13" t="s">
        <v>31</v>
      </c>
      <c r="I54" s="15" t="s">
        <v>176</v>
      </c>
    </row>
    <row r="55" spans="1:9" s="16" customFormat="1" ht="60.75" x14ac:dyDescent="0.3">
      <c r="A55" s="10">
        <v>51</v>
      </c>
      <c r="B55" s="18" t="s">
        <v>177</v>
      </c>
      <c r="C55" s="19">
        <v>18390</v>
      </c>
      <c r="D55" s="19">
        <v>18390</v>
      </c>
      <c r="E55" s="13" t="s">
        <v>8</v>
      </c>
      <c r="F55" s="14" t="s">
        <v>178</v>
      </c>
      <c r="G55" s="14" t="s">
        <v>178</v>
      </c>
      <c r="H55" s="13" t="s">
        <v>31</v>
      </c>
      <c r="I55" s="15" t="s">
        <v>179</v>
      </c>
    </row>
    <row r="56" spans="1:9" s="16" customFormat="1" ht="60.75" x14ac:dyDescent="0.3">
      <c r="A56" s="17">
        <v>52</v>
      </c>
      <c r="B56" s="26" t="s">
        <v>180</v>
      </c>
      <c r="C56" s="19">
        <v>640</v>
      </c>
      <c r="D56" s="19">
        <v>640</v>
      </c>
      <c r="E56" s="13" t="s">
        <v>8</v>
      </c>
      <c r="F56" s="14" t="s">
        <v>181</v>
      </c>
      <c r="G56" s="14" t="s">
        <v>181</v>
      </c>
      <c r="H56" s="13" t="s">
        <v>31</v>
      </c>
      <c r="I56" s="15" t="s">
        <v>182</v>
      </c>
    </row>
    <row r="57" spans="1:9" s="16" customFormat="1" ht="60.75" x14ac:dyDescent="0.3">
      <c r="A57" s="10">
        <v>53</v>
      </c>
      <c r="B57" s="26" t="s">
        <v>183</v>
      </c>
      <c r="C57" s="19">
        <v>2100</v>
      </c>
      <c r="D57" s="19">
        <v>2100</v>
      </c>
      <c r="E57" s="13" t="s">
        <v>8</v>
      </c>
      <c r="F57" s="14" t="s">
        <v>184</v>
      </c>
      <c r="G57" s="14" t="s">
        <v>184</v>
      </c>
      <c r="H57" s="13" t="s">
        <v>31</v>
      </c>
      <c r="I57" s="15" t="s">
        <v>185</v>
      </c>
    </row>
    <row r="58" spans="1:9" s="16" customFormat="1" ht="60.75" x14ac:dyDescent="0.3">
      <c r="A58" s="17">
        <v>54</v>
      </c>
      <c r="B58" s="26" t="s">
        <v>186</v>
      </c>
      <c r="C58" s="19">
        <v>20000</v>
      </c>
      <c r="D58" s="19">
        <v>20000</v>
      </c>
      <c r="E58" s="13" t="s">
        <v>8</v>
      </c>
      <c r="F58" s="14" t="s">
        <v>187</v>
      </c>
      <c r="G58" s="14" t="s">
        <v>187</v>
      </c>
      <c r="H58" s="13" t="s">
        <v>31</v>
      </c>
      <c r="I58" s="15" t="s">
        <v>188</v>
      </c>
    </row>
    <row r="59" spans="1:9" s="16" customFormat="1" ht="60.75" x14ac:dyDescent="0.3">
      <c r="A59" s="10">
        <v>55</v>
      </c>
      <c r="B59" s="27" t="s">
        <v>189</v>
      </c>
      <c r="C59" s="19">
        <v>2900</v>
      </c>
      <c r="D59" s="19">
        <v>2900</v>
      </c>
      <c r="E59" s="13" t="s">
        <v>8</v>
      </c>
      <c r="F59" s="14" t="s">
        <v>190</v>
      </c>
      <c r="G59" s="14" t="s">
        <v>190</v>
      </c>
      <c r="H59" s="13" t="s">
        <v>31</v>
      </c>
      <c r="I59" s="15" t="s">
        <v>191</v>
      </c>
    </row>
    <row r="60" spans="1:9" s="16" customFormat="1" ht="60.75" x14ac:dyDescent="0.3">
      <c r="A60" s="17">
        <v>56</v>
      </c>
      <c r="B60" s="27" t="s">
        <v>192</v>
      </c>
      <c r="C60" s="19">
        <v>1690</v>
      </c>
      <c r="D60" s="19">
        <v>1690</v>
      </c>
      <c r="E60" s="13" t="s">
        <v>8</v>
      </c>
      <c r="F60" s="14" t="s">
        <v>193</v>
      </c>
      <c r="G60" s="14" t="s">
        <v>193</v>
      </c>
      <c r="H60" s="13" t="s">
        <v>31</v>
      </c>
      <c r="I60" s="15" t="s">
        <v>194</v>
      </c>
    </row>
    <row r="61" spans="1:9" s="16" customFormat="1" ht="60.75" x14ac:dyDescent="0.3">
      <c r="A61" s="10">
        <v>57</v>
      </c>
      <c r="B61" s="22" t="s">
        <v>195</v>
      </c>
      <c r="C61" s="19">
        <v>5100</v>
      </c>
      <c r="D61" s="19">
        <v>5100</v>
      </c>
      <c r="E61" s="13" t="s">
        <v>8</v>
      </c>
      <c r="F61" s="14" t="s">
        <v>196</v>
      </c>
      <c r="G61" s="14" t="s">
        <v>196</v>
      </c>
      <c r="H61" s="13" t="s">
        <v>31</v>
      </c>
      <c r="I61" s="15" t="s">
        <v>197</v>
      </c>
    </row>
    <row r="62" spans="1:9" s="16" customFormat="1" ht="60.75" x14ac:dyDescent="0.3">
      <c r="A62" s="17">
        <v>58</v>
      </c>
      <c r="B62" s="22" t="s">
        <v>198</v>
      </c>
      <c r="C62" s="19">
        <v>5000</v>
      </c>
      <c r="D62" s="19">
        <v>5000</v>
      </c>
      <c r="E62" s="13" t="s">
        <v>8</v>
      </c>
      <c r="F62" s="14" t="s">
        <v>199</v>
      </c>
      <c r="G62" s="14" t="s">
        <v>199</v>
      </c>
      <c r="H62" s="13" t="s">
        <v>31</v>
      </c>
      <c r="I62" s="15" t="s">
        <v>200</v>
      </c>
    </row>
    <row r="63" spans="1:9" s="16" customFormat="1" ht="60.75" x14ac:dyDescent="0.3">
      <c r="A63" s="10">
        <v>59</v>
      </c>
      <c r="B63" s="26" t="s">
        <v>201</v>
      </c>
      <c r="C63" s="19">
        <v>6630</v>
      </c>
      <c r="D63" s="19">
        <v>6630</v>
      </c>
      <c r="E63" s="13" t="s">
        <v>8</v>
      </c>
      <c r="F63" s="14" t="s">
        <v>202</v>
      </c>
      <c r="G63" s="14" t="s">
        <v>202</v>
      </c>
      <c r="H63" s="13" t="s">
        <v>31</v>
      </c>
      <c r="I63" s="15" t="s">
        <v>203</v>
      </c>
    </row>
    <row r="64" spans="1:9" s="16" customFormat="1" ht="60.75" x14ac:dyDescent="0.3">
      <c r="A64" s="17">
        <v>60</v>
      </c>
      <c r="B64" s="26" t="s">
        <v>204</v>
      </c>
      <c r="C64" s="19">
        <v>16340</v>
      </c>
      <c r="D64" s="19">
        <v>16340</v>
      </c>
      <c r="E64" s="13" t="s">
        <v>8</v>
      </c>
      <c r="F64" s="14" t="s">
        <v>205</v>
      </c>
      <c r="G64" s="14" t="s">
        <v>205</v>
      </c>
      <c r="H64" s="13" t="s">
        <v>31</v>
      </c>
      <c r="I64" s="15" t="s">
        <v>206</v>
      </c>
    </row>
    <row r="65" spans="1:9" s="16" customFormat="1" ht="60.75" x14ac:dyDescent="0.3">
      <c r="A65" s="10">
        <v>61</v>
      </c>
      <c r="B65" s="26" t="s">
        <v>207</v>
      </c>
      <c r="C65" s="19">
        <v>5390</v>
      </c>
      <c r="D65" s="19">
        <v>5390</v>
      </c>
      <c r="E65" s="13" t="s">
        <v>8</v>
      </c>
      <c r="F65" s="14" t="s">
        <v>208</v>
      </c>
      <c r="G65" s="14" t="s">
        <v>208</v>
      </c>
      <c r="H65" s="13" t="s">
        <v>31</v>
      </c>
      <c r="I65" s="15" t="s">
        <v>209</v>
      </c>
    </row>
    <row r="66" spans="1:9" s="16" customFormat="1" ht="60.75" x14ac:dyDescent="0.3">
      <c r="A66" s="17">
        <v>62</v>
      </c>
      <c r="B66" s="26" t="s">
        <v>210</v>
      </c>
      <c r="C66" s="19">
        <v>17600</v>
      </c>
      <c r="D66" s="19">
        <v>17600</v>
      </c>
      <c r="E66" s="13" t="s">
        <v>8</v>
      </c>
      <c r="F66" s="14" t="s">
        <v>211</v>
      </c>
      <c r="G66" s="14" t="s">
        <v>211</v>
      </c>
      <c r="H66" s="13" t="s">
        <v>31</v>
      </c>
      <c r="I66" s="15" t="s">
        <v>212</v>
      </c>
    </row>
    <row r="67" spans="1:9" s="16" customFormat="1" ht="60.75" x14ac:dyDescent="0.3">
      <c r="A67" s="10">
        <v>63</v>
      </c>
      <c r="B67" s="26" t="s">
        <v>213</v>
      </c>
      <c r="C67" s="19">
        <v>8200</v>
      </c>
      <c r="D67" s="19">
        <v>8200</v>
      </c>
      <c r="E67" s="13" t="s">
        <v>8</v>
      </c>
      <c r="F67" s="14" t="s">
        <v>214</v>
      </c>
      <c r="G67" s="14" t="s">
        <v>214</v>
      </c>
      <c r="H67" s="13" t="s">
        <v>31</v>
      </c>
      <c r="I67" s="15" t="s">
        <v>215</v>
      </c>
    </row>
    <row r="68" spans="1:9" s="16" customFormat="1" ht="60.75" x14ac:dyDescent="0.3">
      <c r="A68" s="17">
        <v>64</v>
      </c>
      <c r="B68" s="26" t="s">
        <v>216</v>
      </c>
      <c r="C68" s="19">
        <v>57080</v>
      </c>
      <c r="D68" s="19">
        <v>57080</v>
      </c>
      <c r="E68" s="13" t="s">
        <v>8</v>
      </c>
      <c r="F68" s="14" t="s">
        <v>217</v>
      </c>
      <c r="G68" s="14" t="s">
        <v>217</v>
      </c>
      <c r="H68" s="13" t="s">
        <v>31</v>
      </c>
      <c r="I68" s="15" t="s">
        <v>218</v>
      </c>
    </row>
    <row r="69" spans="1:9" s="16" customFormat="1" ht="60.75" x14ac:dyDescent="0.3">
      <c r="A69" s="10">
        <v>65</v>
      </c>
      <c r="B69" s="26" t="s">
        <v>219</v>
      </c>
      <c r="C69" s="19">
        <v>3000</v>
      </c>
      <c r="D69" s="19">
        <v>3000</v>
      </c>
      <c r="E69" s="13" t="s">
        <v>8</v>
      </c>
      <c r="F69" s="14" t="s">
        <v>220</v>
      </c>
      <c r="G69" s="14" t="s">
        <v>220</v>
      </c>
      <c r="H69" s="13" t="s">
        <v>31</v>
      </c>
      <c r="I69" s="15" t="s">
        <v>221</v>
      </c>
    </row>
    <row r="70" spans="1:9" s="16" customFormat="1" ht="60.75" x14ac:dyDescent="0.3">
      <c r="A70" s="17">
        <v>66</v>
      </c>
      <c r="B70" s="26" t="s">
        <v>222</v>
      </c>
      <c r="C70" s="19">
        <v>1080</v>
      </c>
      <c r="D70" s="19">
        <v>1080</v>
      </c>
      <c r="E70" s="13" t="s">
        <v>8</v>
      </c>
      <c r="F70" s="14" t="s">
        <v>223</v>
      </c>
      <c r="G70" s="14" t="s">
        <v>223</v>
      </c>
      <c r="H70" s="13" t="s">
        <v>31</v>
      </c>
      <c r="I70" s="15" t="s">
        <v>224</v>
      </c>
    </row>
    <row r="71" spans="1:9" s="16" customFormat="1" ht="60.75" x14ac:dyDescent="0.3">
      <c r="A71" s="10">
        <v>67</v>
      </c>
      <c r="B71" s="26" t="s">
        <v>225</v>
      </c>
      <c r="C71" s="19">
        <v>600</v>
      </c>
      <c r="D71" s="19">
        <v>600</v>
      </c>
      <c r="E71" s="13" t="s">
        <v>8</v>
      </c>
      <c r="F71" s="14" t="s">
        <v>226</v>
      </c>
      <c r="G71" s="14" t="s">
        <v>226</v>
      </c>
      <c r="H71" s="13" t="s">
        <v>31</v>
      </c>
      <c r="I71" s="15" t="s">
        <v>227</v>
      </c>
    </row>
    <row r="72" spans="1:9" s="16" customFormat="1" ht="101.25" x14ac:dyDescent="0.3">
      <c r="A72" s="17">
        <v>68</v>
      </c>
      <c r="B72" s="18" t="s">
        <v>228</v>
      </c>
      <c r="C72" s="19">
        <v>27000</v>
      </c>
      <c r="D72" s="19">
        <v>27000</v>
      </c>
      <c r="E72" s="13" t="s">
        <v>8</v>
      </c>
      <c r="F72" s="14" t="s">
        <v>34</v>
      </c>
      <c r="G72" s="14" t="s">
        <v>34</v>
      </c>
      <c r="H72" s="13" t="s">
        <v>31</v>
      </c>
      <c r="I72" s="18" t="s">
        <v>229</v>
      </c>
    </row>
    <row r="73" spans="1:9" s="16" customFormat="1" ht="60.75" x14ac:dyDescent="0.3">
      <c r="A73" s="10">
        <v>69</v>
      </c>
      <c r="B73" s="18" t="s">
        <v>230</v>
      </c>
      <c r="C73" s="19">
        <v>27000</v>
      </c>
      <c r="D73" s="19">
        <v>27000</v>
      </c>
      <c r="E73" s="13" t="s">
        <v>8</v>
      </c>
      <c r="F73" s="14" t="s">
        <v>40</v>
      </c>
      <c r="G73" s="14" t="s">
        <v>40</v>
      </c>
      <c r="H73" s="13" t="s">
        <v>31</v>
      </c>
      <c r="I73" s="15" t="s">
        <v>231</v>
      </c>
    </row>
    <row r="74" spans="1:9" s="16" customFormat="1" ht="60.75" x14ac:dyDescent="0.3">
      <c r="A74" s="17">
        <v>70</v>
      </c>
      <c r="B74" s="18" t="s">
        <v>232</v>
      </c>
      <c r="C74" s="19">
        <v>27000</v>
      </c>
      <c r="D74" s="19">
        <v>27000</v>
      </c>
      <c r="E74" s="13" t="s">
        <v>8</v>
      </c>
      <c r="F74" s="14" t="s">
        <v>43</v>
      </c>
      <c r="G74" s="14" t="s">
        <v>43</v>
      </c>
      <c r="H74" s="13" t="s">
        <v>31</v>
      </c>
      <c r="I74" s="15" t="s">
        <v>233</v>
      </c>
    </row>
    <row r="75" spans="1:9" s="16" customFormat="1" ht="81" x14ac:dyDescent="0.3">
      <c r="A75" s="10">
        <v>71</v>
      </c>
      <c r="B75" s="18" t="s">
        <v>234</v>
      </c>
      <c r="C75" s="19">
        <v>27000</v>
      </c>
      <c r="D75" s="19">
        <v>27000</v>
      </c>
      <c r="E75" s="13" t="s">
        <v>8</v>
      </c>
      <c r="F75" s="14" t="s">
        <v>46</v>
      </c>
      <c r="G75" s="14" t="s">
        <v>46</v>
      </c>
      <c r="H75" s="13" t="s">
        <v>31</v>
      </c>
      <c r="I75" s="15" t="s">
        <v>235</v>
      </c>
    </row>
    <row r="76" spans="1:9" s="16" customFormat="1" ht="60.75" x14ac:dyDescent="0.3">
      <c r="A76" s="17">
        <v>72</v>
      </c>
      <c r="B76" s="18" t="s">
        <v>236</v>
      </c>
      <c r="C76" s="19">
        <v>27000</v>
      </c>
      <c r="D76" s="19">
        <v>27000</v>
      </c>
      <c r="E76" s="13" t="s">
        <v>8</v>
      </c>
      <c r="F76" s="14" t="s">
        <v>49</v>
      </c>
      <c r="G76" s="14" t="s">
        <v>49</v>
      </c>
      <c r="H76" s="13" t="s">
        <v>31</v>
      </c>
      <c r="I76" s="15" t="s">
        <v>237</v>
      </c>
    </row>
    <row r="77" spans="1:9" s="16" customFormat="1" ht="81" x14ac:dyDescent="0.3">
      <c r="A77" s="10">
        <v>73</v>
      </c>
      <c r="B77" s="18" t="s">
        <v>238</v>
      </c>
      <c r="C77" s="19">
        <v>27000</v>
      </c>
      <c r="D77" s="19">
        <v>27000</v>
      </c>
      <c r="E77" s="13" t="s">
        <v>8</v>
      </c>
      <c r="F77" s="14" t="s">
        <v>52</v>
      </c>
      <c r="G77" s="14" t="s">
        <v>52</v>
      </c>
      <c r="H77" s="13" t="s">
        <v>31</v>
      </c>
      <c r="I77" s="15" t="s">
        <v>239</v>
      </c>
    </row>
    <row r="78" spans="1:9" s="16" customFormat="1" ht="60.75" x14ac:dyDescent="0.3">
      <c r="A78" s="17">
        <v>74</v>
      </c>
      <c r="B78" s="18" t="s">
        <v>240</v>
      </c>
      <c r="C78" s="19">
        <v>27000</v>
      </c>
      <c r="D78" s="19">
        <v>27000</v>
      </c>
      <c r="E78" s="13" t="s">
        <v>8</v>
      </c>
      <c r="F78" s="14" t="s">
        <v>55</v>
      </c>
      <c r="G78" s="14" t="s">
        <v>55</v>
      </c>
      <c r="H78" s="13" t="s">
        <v>31</v>
      </c>
      <c r="I78" s="15" t="s">
        <v>241</v>
      </c>
    </row>
    <row r="79" spans="1:9" s="16" customFormat="1" ht="60.75" x14ac:dyDescent="0.3">
      <c r="A79" s="10">
        <v>75</v>
      </c>
      <c r="B79" s="18" t="s">
        <v>242</v>
      </c>
      <c r="C79" s="19">
        <v>27000</v>
      </c>
      <c r="D79" s="19">
        <v>27000</v>
      </c>
      <c r="E79" s="13" t="s">
        <v>8</v>
      </c>
      <c r="F79" s="21" t="s">
        <v>58</v>
      </c>
      <c r="G79" s="21" t="s">
        <v>58</v>
      </c>
      <c r="H79" s="13" t="s">
        <v>31</v>
      </c>
      <c r="I79" s="15" t="s">
        <v>243</v>
      </c>
    </row>
    <row r="80" spans="1:9" s="16" customFormat="1" ht="60.75" x14ac:dyDescent="0.3">
      <c r="A80" s="17">
        <v>76</v>
      </c>
      <c r="B80" s="18" t="s">
        <v>244</v>
      </c>
      <c r="C80" s="19">
        <v>27000</v>
      </c>
      <c r="D80" s="19">
        <v>27000</v>
      </c>
      <c r="E80" s="13" t="s">
        <v>8</v>
      </c>
      <c r="F80" s="14" t="s">
        <v>61</v>
      </c>
      <c r="G80" s="14" t="s">
        <v>61</v>
      </c>
      <c r="H80" s="13" t="s">
        <v>31</v>
      </c>
      <c r="I80" s="15" t="s">
        <v>245</v>
      </c>
    </row>
    <row r="81" spans="1:9" s="16" customFormat="1" ht="60.75" x14ac:dyDescent="0.3">
      <c r="A81" s="10">
        <v>77</v>
      </c>
      <c r="B81" s="22" t="s">
        <v>246</v>
      </c>
      <c r="C81" s="19">
        <v>21000</v>
      </c>
      <c r="D81" s="19">
        <v>21000</v>
      </c>
      <c r="E81" s="13" t="s">
        <v>8</v>
      </c>
      <c r="F81" s="14" t="s">
        <v>66</v>
      </c>
      <c r="G81" s="14" t="s">
        <v>66</v>
      </c>
      <c r="H81" s="13" t="s">
        <v>31</v>
      </c>
      <c r="I81" s="15" t="s">
        <v>247</v>
      </c>
    </row>
    <row r="82" spans="1:9" s="16" customFormat="1" ht="60.75" x14ac:dyDescent="0.3">
      <c r="A82" s="17">
        <v>78</v>
      </c>
      <c r="B82" s="22" t="s">
        <v>246</v>
      </c>
      <c r="C82" s="19">
        <v>27000</v>
      </c>
      <c r="D82" s="19">
        <v>27000</v>
      </c>
      <c r="E82" s="13" t="s">
        <v>8</v>
      </c>
      <c r="F82" s="21" t="s">
        <v>64</v>
      </c>
      <c r="G82" s="21" t="s">
        <v>64</v>
      </c>
      <c r="H82" s="13" t="s">
        <v>31</v>
      </c>
      <c r="I82" s="15" t="s">
        <v>248</v>
      </c>
    </row>
    <row r="83" spans="1:9" s="16" customFormat="1" ht="60.75" x14ac:dyDescent="0.3">
      <c r="A83" s="10">
        <v>79</v>
      </c>
      <c r="B83" s="26" t="s">
        <v>249</v>
      </c>
      <c r="C83" s="19">
        <v>27000</v>
      </c>
      <c r="D83" s="19">
        <v>27000</v>
      </c>
      <c r="E83" s="13" t="s">
        <v>8</v>
      </c>
      <c r="F83" s="14" t="s">
        <v>250</v>
      </c>
      <c r="G83" s="14" t="s">
        <v>250</v>
      </c>
      <c r="H83" s="13" t="s">
        <v>31</v>
      </c>
      <c r="I83" s="15" t="s">
        <v>251</v>
      </c>
    </row>
    <row r="84" spans="1:9" s="16" customFormat="1" ht="60.75" x14ac:dyDescent="0.3">
      <c r="A84" s="17">
        <v>80</v>
      </c>
      <c r="B84" s="26" t="s">
        <v>252</v>
      </c>
      <c r="C84" s="19">
        <v>18000</v>
      </c>
      <c r="D84" s="19">
        <v>18000</v>
      </c>
      <c r="E84" s="13" t="s">
        <v>8</v>
      </c>
      <c r="F84" s="14" t="s">
        <v>253</v>
      </c>
      <c r="G84" s="14" t="s">
        <v>253</v>
      </c>
      <c r="H84" s="13" t="s">
        <v>31</v>
      </c>
      <c r="I84" s="15" t="s">
        <v>254</v>
      </c>
    </row>
    <row r="85" spans="1:9" s="16" customFormat="1" ht="60.75" x14ac:dyDescent="0.3">
      <c r="A85" s="10">
        <v>81</v>
      </c>
      <c r="B85" s="26" t="s">
        <v>255</v>
      </c>
      <c r="C85" s="19">
        <v>14000</v>
      </c>
      <c r="D85" s="19">
        <v>14000</v>
      </c>
      <c r="E85" s="13" t="s">
        <v>8</v>
      </c>
      <c r="F85" s="14" t="s">
        <v>256</v>
      </c>
      <c r="G85" s="14" t="s">
        <v>256</v>
      </c>
      <c r="H85" s="13" t="s">
        <v>31</v>
      </c>
      <c r="I85" s="15" t="s">
        <v>257</v>
      </c>
    </row>
    <row r="86" spans="1:9" s="16" customFormat="1" ht="60.75" x14ac:dyDescent="0.3">
      <c r="A86" s="17">
        <v>82</v>
      </c>
      <c r="B86" s="11" t="s">
        <v>258</v>
      </c>
      <c r="C86" s="12">
        <v>25820</v>
      </c>
      <c r="D86" s="12">
        <v>25820</v>
      </c>
      <c r="E86" s="13" t="s">
        <v>8</v>
      </c>
      <c r="F86" s="14" t="s">
        <v>259</v>
      </c>
      <c r="G86" s="14" t="s">
        <v>259</v>
      </c>
      <c r="H86" s="13" t="s">
        <v>31</v>
      </c>
      <c r="I86" s="15" t="s">
        <v>260</v>
      </c>
    </row>
    <row r="87" spans="1:9" s="16" customFormat="1" ht="60.75" x14ac:dyDescent="0.3">
      <c r="A87" s="10">
        <v>83</v>
      </c>
      <c r="B87" s="18" t="s">
        <v>261</v>
      </c>
      <c r="C87" s="19">
        <v>13500</v>
      </c>
      <c r="D87" s="19">
        <v>13500</v>
      </c>
      <c r="E87" s="13" t="s">
        <v>8</v>
      </c>
      <c r="F87" s="14" t="s">
        <v>262</v>
      </c>
      <c r="G87" s="14" t="s">
        <v>262</v>
      </c>
      <c r="H87" s="13" t="s">
        <v>31</v>
      </c>
      <c r="I87" s="15" t="s">
        <v>263</v>
      </c>
    </row>
    <row r="88" spans="1:9" s="16" customFormat="1" ht="81" x14ac:dyDescent="0.3">
      <c r="A88" s="17">
        <v>84</v>
      </c>
      <c r="B88" s="18" t="s">
        <v>264</v>
      </c>
      <c r="C88" s="19">
        <v>16104</v>
      </c>
      <c r="D88" s="19">
        <v>16104</v>
      </c>
      <c r="E88" s="13" t="s">
        <v>8</v>
      </c>
      <c r="F88" s="21" t="s">
        <v>265</v>
      </c>
      <c r="G88" s="21" t="s">
        <v>265</v>
      </c>
      <c r="H88" s="13" t="s">
        <v>31</v>
      </c>
      <c r="I88" s="18" t="s">
        <v>266</v>
      </c>
    </row>
    <row r="89" spans="1:9" s="16" customFormat="1" ht="81" x14ac:dyDescent="0.3">
      <c r="A89" s="10">
        <v>85</v>
      </c>
      <c r="B89" s="18" t="s">
        <v>267</v>
      </c>
      <c r="C89" s="19">
        <v>17940</v>
      </c>
      <c r="D89" s="19">
        <v>17940</v>
      </c>
      <c r="E89" s="13" t="s">
        <v>8</v>
      </c>
      <c r="F89" s="21" t="s">
        <v>268</v>
      </c>
      <c r="G89" s="21" t="s">
        <v>268</v>
      </c>
      <c r="H89" s="13" t="s">
        <v>31</v>
      </c>
      <c r="I89" s="18" t="s">
        <v>269</v>
      </c>
    </row>
    <row r="90" spans="1:9" s="16" customFormat="1" ht="60.75" x14ac:dyDescent="0.3">
      <c r="A90" s="17">
        <v>86</v>
      </c>
      <c r="B90" s="18" t="s">
        <v>270</v>
      </c>
      <c r="C90" s="19">
        <v>8560</v>
      </c>
      <c r="D90" s="19">
        <v>8560</v>
      </c>
      <c r="E90" s="13" t="s">
        <v>8</v>
      </c>
      <c r="F90" s="21" t="s">
        <v>271</v>
      </c>
      <c r="G90" s="21" t="s">
        <v>271</v>
      </c>
      <c r="H90" s="13" t="s">
        <v>31</v>
      </c>
      <c r="I90" s="15" t="s">
        <v>272</v>
      </c>
    </row>
    <row r="91" spans="1:9" s="16" customFormat="1" ht="60.75" x14ac:dyDescent="0.3">
      <c r="A91" s="10">
        <v>87</v>
      </c>
      <c r="B91" s="18" t="s">
        <v>273</v>
      </c>
      <c r="C91" s="19">
        <v>29760</v>
      </c>
      <c r="D91" s="19">
        <v>29760</v>
      </c>
      <c r="E91" s="13" t="s">
        <v>8</v>
      </c>
      <c r="F91" s="21" t="s">
        <v>274</v>
      </c>
      <c r="G91" s="21" t="s">
        <v>274</v>
      </c>
      <c r="H91" s="13" t="s">
        <v>31</v>
      </c>
      <c r="I91" s="15" t="s">
        <v>275</v>
      </c>
    </row>
    <row r="92" spans="1:9" s="16" customFormat="1" ht="60.75" x14ac:dyDescent="0.3">
      <c r="A92" s="17">
        <v>88</v>
      </c>
      <c r="B92" s="18" t="s">
        <v>276</v>
      </c>
      <c r="C92" s="19">
        <v>3860</v>
      </c>
      <c r="D92" s="19">
        <v>3860</v>
      </c>
      <c r="E92" s="13" t="s">
        <v>8</v>
      </c>
      <c r="F92" s="14" t="s">
        <v>277</v>
      </c>
      <c r="G92" s="14" t="s">
        <v>277</v>
      </c>
      <c r="H92" s="13" t="s">
        <v>31</v>
      </c>
      <c r="I92" s="15" t="s">
        <v>278</v>
      </c>
    </row>
    <row r="93" spans="1:9" s="16" customFormat="1" ht="60.75" x14ac:dyDescent="0.3">
      <c r="A93" s="10">
        <v>89</v>
      </c>
      <c r="B93" s="18" t="s">
        <v>279</v>
      </c>
      <c r="C93" s="19">
        <v>1500</v>
      </c>
      <c r="D93" s="19">
        <v>1500</v>
      </c>
      <c r="E93" s="13" t="s">
        <v>8</v>
      </c>
      <c r="F93" s="14" t="s">
        <v>280</v>
      </c>
      <c r="G93" s="14" t="s">
        <v>280</v>
      </c>
      <c r="H93" s="13" t="s">
        <v>31</v>
      </c>
      <c r="I93" s="15" t="s">
        <v>281</v>
      </c>
    </row>
    <row r="94" spans="1:9" s="16" customFormat="1" ht="60.75" x14ac:dyDescent="0.3">
      <c r="A94" s="17">
        <v>90</v>
      </c>
      <c r="B94" s="18" t="s">
        <v>282</v>
      </c>
      <c r="C94" s="19">
        <v>1745</v>
      </c>
      <c r="D94" s="19">
        <v>1745</v>
      </c>
      <c r="E94" s="13" t="s">
        <v>8</v>
      </c>
      <c r="F94" s="14" t="s">
        <v>283</v>
      </c>
      <c r="G94" s="14" t="s">
        <v>283</v>
      </c>
      <c r="H94" s="13" t="s">
        <v>31</v>
      </c>
      <c r="I94" s="15" t="s">
        <v>284</v>
      </c>
    </row>
    <row r="95" spans="1:9" s="16" customFormat="1" ht="60.75" x14ac:dyDescent="0.3">
      <c r="A95" s="10">
        <v>91</v>
      </c>
      <c r="B95" s="18" t="s">
        <v>285</v>
      </c>
      <c r="C95" s="19">
        <v>4675</v>
      </c>
      <c r="D95" s="19">
        <v>4675</v>
      </c>
      <c r="E95" s="13" t="s">
        <v>8</v>
      </c>
      <c r="F95" s="14" t="s">
        <v>286</v>
      </c>
      <c r="G95" s="14" t="s">
        <v>286</v>
      </c>
      <c r="H95" s="13" t="s">
        <v>31</v>
      </c>
      <c r="I95" s="15" t="s">
        <v>287</v>
      </c>
    </row>
    <row r="96" spans="1:9" s="16" customFormat="1" ht="60.75" x14ac:dyDescent="0.3">
      <c r="A96" s="17">
        <v>92</v>
      </c>
      <c r="B96" s="18" t="s">
        <v>288</v>
      </c>
      <c r="C96" s="19">
        <v>12395</v>
      </c>
      <c r="D96" s="19">
        <v>12395</v>
      </c>
      <c r="E96" s="13" t="s">
        <v>8</v>
      </c>
      <c r="F96" s="14" t="s">
        <v>289</v>
      </c>
      <c r="G96" s="14" t="s">
        <v>289</v>
      </c>
      <c r="H96" s="13" t="s">
        <v>31</v>
      </c>
      <c r="I96" s="15" t="s">
        <v>290</v>
      </c>
    </row>
    <row r="97" spans="1:9" s="16" customFormat="1" ht="60.75" x14ac:dyDescent="0.3">
      <c r="A97" s="10">
        <v>93</v>
      </c>
      <c r="B97" s="22" t="s">
        <v>291</v>
      </c>
      <c r="C97" s="19">
        <v>5380</v>
      </c>
      <c r="D97" s="19">
        <v>5380</v>
      </c>
      <c r="E97" s="13" t="s">
        <v>8</v>
      </c>
      <c r="F97" s="14" t="s">
        <v>292</v>
      </c>
      <c r="G97" s="14" t="s">
        <v>292</v>
      </c>
      <c r="H97" s="13" t="s">
        <v>31</v>
      </c>
      <c r="I97" s="15" t="s">
        <v>293</v>
      </c>
    </row>
    <row r="98" spans="1:9" s="16" customFormat="1" ht="60.75" x14ac:dyDescent="0.3">
      <c r="A98" s="17">
        <v>94</v>
      </c>
      <c r="B98" s="22" t="s">
        <v>870</v>
      </c>
      <c r="C98" s="19">
        <v>1390</v>
      </c>
      <c r="D98" s="19">
        <v>1390</v>
      </c>
      <c r="E98" s="13" t="s">
        <v>8</v>
      </c>
      <c r="F98" s="21" t="s">
        <v>294</v>
      </c>
      <c r="G98" s="21" t="s">
        <v>294</v>
      </c>
      <c r="H98" s="13" t="s">
        <v>31</v>
      </c>
      <c r="I98" s="15" t="s">
        <v>295</v>
      </c>
    </row>
    <row r="99" spans="1:9" s="16" customFormat="1" ht="60.75" x14ac:dyDescent="0.3">
      <c r="A99" s="10">
        <v>95</v>
      </c>
      <c r="B99" s="18" t="s">
        <v>296</v>
      </c>
      <c r="C99" s="23">
        <v>6000</v>
      </c>
      <c r="D99" s="23">
        <v>6000</v>
      </c>
      <c r="E99" s="13" t="s">
        <v>8</v>
      </c>
      <c r="F99" s="14" t="s">
        <v>297</v>
      </c>
      <c r="G99" s="14" t="s">
        <v>297</v>
      </c>
      <c r="H99" s="13" t="s">
        <v>31</v>
      </c>
      <c r="I99" s="15" t="s">
        <v>298</v>
      </c>
    </row>
    <row r="100" spans="1:9" s="16" customFormat="1" ht="60.75" x14ac:dyDescent="0.3">
      <c r="A100" s="17">
        <v>96</v>
      </c>
      <c r="B100" s="18" t="s">
        <v>299</v>
      </c>
      <c r="C100" s="19">
        <v>38500</v>
      </c>
      <c r="D100" s="19">
        <v>38500</v>
      </c>
      <c r="E100" s="13" t="s">
        <v>8</v>
      </c>
      <c r="F100" s="14" t="s">
        <v>300</v>
      </c>
      <c r="G100" s="14" t="s">
        <v>300</v>
      </c>
      <c r="H100" s="13" t="s">
        <v>31</v>
      </c>
      <c r="I100" s="15" t="s">
        <v>301</v>
      </c>
    </row>
    <row r="101" spans="1:9" s="16" customFormat="1" ht="60.75" x14ac:dyDescent="0.3">
      <c r="A101" s="10">
        <v>97</v>
      </c>
      <c r="B101" s="18" t="s">
        <v>302</v>
      </c>
      <c r="C101" s="19">
        <v>6730</v>
      </c>
      <c r="D101" s="19">
        <v>6730</v>
      </c>
      <c r="E101" s="13" t="s">
        <v>8</v>
      </c>
      <c r="F101" s="14" t="s">
        <v>303</v>
      </c>
      <c r="G101" s="14" t="s">
        <v>303</v>
      </c>
      <c r="H101" s="13" t="s">
        <v>31</v>
      </c>
      <c r="I101" s="15" t="s">
        <v>304</v>
      </c>
    </row>
    <row r="102" spans="1:9" s="16" customFormat="1" ht="60.75" x14ac:dyDescent="0.3">
      <c r="A102" s="17">
        <v>98</v>
      </c>
      <c r="B102" s="26" t="s">
        <v>305</v>
      </c>
      <c r="C102" s="19">
        <v>29080</v>
      </c>
      <c r="D102" s="19">
        <v>29080</v>
      </c>
      <c r="E102" s="13" t="s">
        <v>8</v>
      </c>
      <c r="F102" s="14" t="s">
        <v>306</v>
      </c>
      <c r="G102" s="14" t="s">
        <v>306</v>
      </c>
      <c r="H102" s="13" t="s">
        <v>31</v>
      </c>
      <c r="I102" s="15" t="s">
        <v>307</v>
      </c>
    </row>
    <row r="103" spans="1:9" s="16" customFormat="1" ht="60.75" x14ac:dyDescent="0.3">
      <c r="A103" s="10">
        <v>99</v>
      </c>
      <c r="B103" s="26" t="s">
        <v>186</v>
      </c>
      <c r="C103" s="19">
        <v>20000</v>
      </c>
      <c r="D103" s="19">
        <v>20000</v>
      </c>
      <c r="E103" s="13" t="s">
        <v>8</v>
      </c>
      <c r="F103" s="14" t="s">
        <v>187</v>
      </c>
      <c r="G103" s="14" t="s">
        <v>187</v>
      </c>
      <c r="H103" s="13" t="s">
        <v>31</v>
      </c>
      <c r="I103" s="15" t="s">
        <v>188</v>
      </c>
    </row>
    <row r="104" spans="1:9" s="16" customFormat="1" ht="60.75" x14ac:dyDescent="0.3">
      <c r="A104" s="17">
        <v>100</v>
      </c>
      <c r="B104" s="27" t="s">
        <v>308</v>
      </c>
      <c r="C104" s="19">
        <v>2000</v>
      </c>
      <c r="D104" s="19">
        <v>2000</v>
      </c>
      <c r="E104" s="13" t="s">
        <v>8</v>
      </c>
      <c r="F104" s="14" t="s">
        <v>309</v>
      </c>
      <c r="G104" s="14" t="s">
        <v>309</v>
      </c>
      <c r="H104" s="13" t="s">
        <v>31</v>
      </c>
      <c r="I104" s="15" t="s">
        <v>310</v>
      </c>
    </row>
    <row r="105" spans="1:9" s="16" customFormat="1" ht="60.75" x14ac:dyDescent="0.3">
      <c r="A105" s="10">
        <v>101</v>
      </c>
      <c r="B105" s="27" t="s">
        <v>311</v>
      </c>
      <c r="C105" s="19">
        <v>2880</v>
      </c>
      <c r="D105" s="19">
        <v>2880</v>
      </c>
      <c r="E105" s="13" t="s">
        <v>8</v>
      </c>
      <c r="F105" s="14" t="s">
        <v>312</v>
      </c>
      <c r="G105" s="14" t="s">
        <v>312</v>
      </c>
      <c r="H105" s="13" t="s">
        <v>31</v>
      </c>
      <c r="I105" s="15" t="s">
        <v>313</v>
      </c>
    </row>
    <row r="106" spans="1:9" s="16" customFormat="1" ht="60.75" x14ac:dyDescent="0.3">
      <c r="A106" s="17">
        <v>102</v>
      </c>
      <c r="B106" s="27" t="s">
        <v>314</v>
      </c>
      <c r="C106" s="19">
        <v>6000</v>
      </c>
      <c r="D106" s="19">
        <v>6000</v>
      </c>
      <c r="E106" s="13" t="s">
        <v>8</v>
      </c>
      <c r="F106" s="14" t="s">
        <v>315</v>
      </c>
      <c r="G106" s="14" t="s">
        <v>315</v>
      </c>
      <c r="H106" s="13" t="s">
        <v>31</v>
      </c>
      <c r="I106" s="15" t="s">
        <v>316</v>
      </c>
    </row>
    <row r="107" spans="1:9" s="16" customFormat="1" ht="60.75" x14ac:dyDescent="0.3">
      <c r="A107" s="10">
        <v>103</v>
      </c>
      <c r="B107" s="27" t="s">
        <v>317</v>
      </c>
      <c r="C107" s="19">
        <v>4000</v>
      </c>
      <c r="D107" s="19">
        <v>4000</v>
      </c>
      <c r="E107" s="13" t="s">
        <v>8</v>
      </c>
      <c r="F107" s="14" t="s">
        <v>318</v>
      </c>
      <c r="G107" s="14" t="s">
        <v>318</v>
      </c>
      <c r="H107" s="13" t="s">
        <v>31</v>
      </c>
      <c r="I107" s="15" t="s">
        <v>319</v>
      </c>
    </row>
    <row r="108" spans="1:9" s="16" customFormat="1" ht="60.75" x14ac:dyDescent="0.3">
      <c r="A108" s="17">
        <v>104</v>
      </c>
      <c r="B108" s="26" t="s">
        <v>320</v>
      </c>
      <c r="C108" s="19">
        <v>2880</v>
      </c>
      <c r="D108" s="19">
        <v>2880</v>
      </c>
      <c r="E108" s="13" t="s">
        <v>8</v>
      </c>
      <c r="F108" s="14" t="s">
        <v>321</v>
      </c>
      <c r="G108" s="14" t="s">
        <v>321</v>
      </c>
      <c r="H108" s="13" t="s">
        <v>31</v>
      </c>
      <c r="I108" s="15" t="s">
        <v>322</v>
      </c>
    </row>
    <row r="109" spans="1:9" s="16" customFormat="1" ht="60.75" x14ac:dyDescent="0.3">
      <c r="A109" s="10">
        <v>105</v>
      </c>
      <c r="B109" s="26" t="s">
        <v>323</v>
      </c>
      <c r="C109" s="19">
        <v>3400</v>
      </c>
      <c r="D109" s="19">
        <v>3400</v>
      </c>
      <c r="E109" s="13" t="s">
        <v>8</v>
      </c>
      <c r="F109" s="14" t="s">
        <v>324</v>
      </c>
      <c r="G109" s="14" t="s">
        <v>324</v>
      </c>
      <c r="H109" s="13" t="s">
        <v>31</v>
      </c>
      <c r="I109" s="15" t="s">
        <v>325</v>
      </c>
    </row>
    <row r="110" spans="1:9" s="16" customFormat="1" ht="60.75" x14ac:dyDescent="0.3">
      <c r="A110" s="17">
        <v>106</v>
      </c>
      <c r="B110" s="26" t="s">
        <v>326</v>
      </c>
      <c r="C110" s="19">
        <v>2250</v>
      </c>
      <c r="D110" s="19">
        <v>2250</v>
      </c>
      <c r="E110" s="13" t="s">
        <v>8</v>
      </c>
      <c r="F110" s="14" t="s">
        <v>327</v>
      </c>
      <c r="G110" s="14" t="s">
        <v>327</v>
      </c>
      <c r="H110" s="13" t="s">
        <v>31</v>
      </c>
      <c r="I110" s="15" t="s">
        <v>328</v>
      </c>
    </row>
    <row r="111" spans="1:9" s="16" customFormat="1" ht="60.75" x14ac:dyDescent="0.3">
      <c r="A111" s="10">
        <v>107</v>
      </c>
      <c r="B111" s="26" t="s">
        <v>329</v>
      </c>
      <c r="C111" s="19">
        <v>9000</v>
      </c>
      <c r="D111" s="19">
        <v>9000</v>
      </c>
      <c r="E111" s="13" t="s">
        <v>8</v>
      </c>
      <c r="F111" s="14" t="s">
        <v>330</v>
      </c>
      <c r="G111" s="14" t="s">
        <v>330</v>
      </c>
      <c r="H111" s="13" t="s">
        <v>31</v>
      </c>
      <c r="I111" s="15" t="s">
        <v>331</v>
      </c>
    </row>
    <row r="112" spans="1:9" s="16" customFormat="1" ht="60.75" x14ac:dyDescent="0.3">
      <c r="A112" s="17">
        <v>108</v>
      </c>
      <c r="B112" s="26" t="s">
        <v>332</v>
      </c>
      <c r="C112" s="19">
        <v>600</v>
      </c>
      <c r="D112" s="19">
        <v>600</v>
      </c>
      <c r="E112" s="13" t="s">
        <v>8</v>
      </c>
      <c r="F112" s="14" t="s">
        <v>226</v>
      </c>
      <c r="G112" s="14" t="s">
        <v>226</v>
      </c>
      <c r="H112" s="13" t="s">
        <v>31</v>
      </c>
      <c r="I112" s="15" t="s">
        <v>333</v>
      </c>
    </row>
    <row r="113" spans="1:9" s="16" customFormat="1" ht="60.75" x14ac:dyDescent="0.3">
      <c r="A113" s="10">
        <v>109</v>
      </c>
      <c r="B113" s="26" t="s">
        <v>334</v>
      </c>
      <c r="C113" s="19">
        <v>620</v>
      </c>
      <c r="D113" s="19">
        <v>620</v>
      </c>
      <c r="E113" s="13" t="s">
        <v>8</v>
      </c>
      <c r="F113" s="14" t="s">
        <v>335</v>
      </c>
      <c r="G113" s="14" t="s">
        <v>335</v>
      </c>
      <c r="H113" s="13" t="s">
        <v>31</v>
      </c>
      <c r="I113" s="15" t="s">
        <v>336</v>
      </c>
    </row>
    <row r="114" spans="1:9" s="16" customFormat="1" ht="162" x14ac:dyDescent="0.3">
      <c r="A114" s="17">
        <v>110</v>
      </c>
      <c r="B114" s="28" t="s">
        <v>337</v>
      </c>
      <c r="C114" s="19">
        <v>293500</v>
      </c>
      <c r="D114" s="19">
        <v>294000</v>
      </c>
      <c r="E114" s="13" t="s">
        <v>8</v>
      </c>
      <c r="F114" s="14" t="s">
        <v>338</v>
      </c>
      <c r="G114" s="14" t="s">
        <v>338</v>
      </c>
      <c r="H114" s="13" t="s">
        <v>31</v>
      </c>
      <c r="I114" s="18" t="s">
        <v>339</v>
      </c>
    </row>
    <row r="115" spans="1:9" s="16" customFormat="1" ht="162" x14ac:dyDescent="0.3">
      <c r="A115" s="10">
        <v>111</v>
      </c>
      <c r="B115" s="29" t="s">
        <v>340</v>
      </c>
      <c r="C115" s="19">
        <v>286000</v>
      </c>
      <c r="D115" s="19">
        <v>286000</v>
      </c>
      <c r="E115" s="13" t="s">
        <v>8</v>
      </c>
      <c r="F115" s="14" t="s">
        <v>341</v>
      </c>
      <c r="G115" s="14" t="s">
        <v>341</v>
      </c>
      <c r="H115" s="13" t="s">
        <v>31</v>
      </c>
      <c r="I115" s="18" t="s">
        <v>342</v>
      </c>
    </row>
    <row r="116" spans="1:9" s="16" customFormat="1" ht="222.75" x14ac:dyDescent="0.3">
      <c r="A116" s="17">
        <v>112</v>
      </c>
      <c r="B116" s="28" t="s">
        <v>343</v>
      </c>
      <c r="C116" s="19">
        <v>289000</v>
      </c>
      <c r="D116" s="19">
        <v>289000</v>
      </c>
      <c r="E116" s="13" t="s">
        <v>8</v>
      </c>
      <c r="F116" s="14" t="s">
        <v>344</v>
      </c>
      <c r="G116" s="14" t="s">
        <v>344</v>
      </c>
      <c r="H116" s="13" t="s">
        <v>31</v>
      </c>
      <c r="I116" s="18" t="s">
        <v>345</v>
      </c>
    </row>
    <row r="117" spans="1:9" s="16" customFormat="1" ht="60.75" x14ac:dyDescent="0.3">
      <c r="A117" s="10">
        <v>113</v>
      </c>
      <c r="B117" s="11" t="s">
        <v>346</v>
      </c>
      <c r="C117" s="12">
        <v>17900</v>
      </c>
      <c r="D117" s="12">
        <v>17900</v>
      </c>
      <c r="E117" s="13" t="s">
        <v>8</v>
      </c>
      <c r="F117" s="14" t="s">
        <v>347</v>
      </c>
      <c r="G117" s="14" t="s">
        <v>347</v>
      </c>
      <c r="H117" s="13" t="s">
        <v>31</v>
      </c>
      <c r="I117" s="15" t="s">
        <v>348</v>
      </c>
    </row>
    <row r="118" spans="1:9" s="16" customFormat="1" ht="60.75" x14ac:dyDescent="0.3">
      <c r="A118" s="17">
        <v>114</v>
      </c>
      <c r="B118" s="18" t="s">
        <v>148</v>
      </c>
      <c r="C118" s="19">
        <v>2250</v>
      </c>
      <c r="D118" s="19">
        <v>2250</v>
      </c>
      <c r="E118" s="13" t="s">
        <v>8</v>
      </c>
      <c r="F118" s="14" t="s">
        <v>349</v>
      </c>
      <c r="G118" s="14" t="s">
        <v>349</v>
      </c>
      <c r="H118" s="13" t="s">
        <v>31</v>
      </c>
      <c r="I118" s="15" t="s">
        <v>350</v>
      </c>
    </row>
    <row r="119" spans="1:9" s="16" customFormat="1" ht="60.75" x14ac:dyDescent="0.3">
      <c r="A119" s="10">
        <v>115</v>
      </c>
      <c r="B119" s="18" t="s">
        <v>351</v>
      </c>
      <c r="C119" s="19">
        <v>1470</v>
      </c>
      <c r="D119" s="19">
        <v>1470</v>
      </c>
      <c r="E119" s="13" t="s">
        <v>8</v>
      </c>
      <c r="F119" s="21" t="s">
        <v>352</v>
      </c>
      <c r="G119" s="21" t="s">
        <v>352</v>
      </c>
      <c r="H119" s="13" t="s">
        <v>31</v>
      </c>
      <c r="I119" s="18" t="s">
        <v>353</v>
      </c>
    </row>
    <row r="120" spans="1:9" s="16" customFormat="1" ht="60.75" x14ac:dyDescent="0.3">
      <c r="A120" s="17">
        <v>116</v>
      </c>
      <c r="B120" s="18" t="s">
        <v>354</v>
      </c>
      <c r="C120" s="19">
        <v>600</v>
      </c>
      <c r="D120" s="19">
        <v>600</v>
      </c>
      <c r="E120" s="13" t="s">
        <v>8</v>
      </c>
      <c r="F120" s="21" t="s">
        <v>355</v>
      </c>
      <c r="G120" s="21" t="s">
        <v>355</v>
      </c>
      <c r="H120" s="13" t="s">
        <v>31</v>
      </c>
      <c r="I120" s="18" t="s">
        <v>356</v>
      </c>
    </row>
    <row r="121" spans="1:9" s="16" customFormat="1" ht="60.75" x14ac:dyDescent="0.3">
      <c r="A121" s="10">
        <v>117</v>
      </c>
      <c r="B121" s="18" t="s">
        <v>357</v>
      </c>
      <c r="C121" s="19">
        <v>890</v>
      </c>
      <c r="D121" s="19">
        <v>890</v>
      </c>
      <c r="E121" s="13" t="s">
        <v>8</v>
      </c>
      <c r="F121" s="14" t="s">
        <v>358</v>
      </c>
      <c r="G121" s="14" t="s">
        <v>358</v>
      </c>
      <c r="H121" s="13" t="s">
        <v>31</v>
      </c>
      <c r="I121" s="15" t="s">
        <v>359</v>
      </c>
    </row>
    <row r="122" spans="1:9" s="16" customFormat="1" ht="60.75" x14ac:dyDescent="0.3">
      <c r="A122" s="17">
        <v>118</v>
      </c>
      <c r="B122" s="18" t="s">
        <v>360</v>
      </c>
      <c r="C122" s="19">
        <v>11700</v>
      </c>
      <c r="D122" s="19">
        <v>11700</v>
      </c>
      <c r="E122" s="13" t="s">
        <v>8</v>
      </c>
      <c r="F122" s="21" t="s">
        <v>361</v>
      </c>
      <c r="G122" s="21" t="s">
        <v>361</v>
      </c>
      <c r="H122" s="13" t="s">
        <v>31</v>
      </c>
      <c r="I122" s="15" t="s">
        <v>362</v>
      </c>
    </row>
    <row r="123" spans="1:9" s="16" customFormat="1" ht="60.75" x14ac:dyDescent="0.3">
      <c r="A123" s="10">
        <v>119</v>
      </c>
      <c r="B123" s="18" t="s">
        <v>363</v>
      </c>
      <c r="C123" s="19">
        <v>44000</v>
      </c>
      <c r="D123" s="19">
        <v>44000</v>
      </c>
      <c r="E123" s="13" t="s">
        <v>8</v>
      </c>
      <c r="F123" s="14" t="s">
        <v>364</v>
      </c>
      <c r="G123" s="14" t="s">
        <v>364</v>
      </c>
      <c r="H123" s="13" t="s">
        <v>31</v>
      </c>
      <c r="I123" s="15" t="s">
        <v>365</v>
      </c>
    </row>
    <row r="124" spans="1:9" s="16" customFormat="1" ht="263.25" x14ac:dyDescent="0.3">
      <c r="A124" s="17">
        <v>120</v>
      </c>
      <c r="B124" s="18" t="s">
        <v>366</v>
      </c>
      <c r="C124" s="19">
        <v>394800</v>
      </c>
      <c r="D124" s="19">
        <v>585000</v>
      </c>
      <c r="E124" s="13" t="s">
        <v>367</v>
      </c>
      <c r="F124" s="14" t="s">
        <v>368</v>
      </c>
      <c r="G124" s="14" t="s">
        <v>369</v>
      </c>
      <c r="H124" s="13" t="s">
        <v>31</v>
      </c>
      <c r="I124" s="18" t="s">
        <v>370</v>
      </c>
    </row>
    <row r="125" spans="1:9" s="16" customFormat="1" ht="60.75" x14ac:dyDescent="0.3">
      <c r="A125" s="10">
        <v>121</v>
      </c>
      <c r="B125" s="11" t="s">
        <v>371</v>
      </c>
      <c r="C125" s="12">
        <v>8860</v>
      </c>
      <c r="D125" s="12">
        <v>8860</v>
      </c>
      <c r="E125" s="13" t="s">
        <v>8</v>
      </c>
      <c r="F125" s="14" t="s">
        <v>372</v>
      </c>
      <c r="G125" s="14" t="s">
        <v>372</v>
      </c>
      <c r="H125" s="13" t="s">
        <v>31</v>
      </c>
      <c r="I125" s="15" t="s">
        <v>373</v>
      </c>
    </row>
    <row r="126" spans="1:9" s="16" customFormat="1" ht="60.75" x14ac:dyDescent="0.3">
      <c r="A126" s="17">
        <v>122</v>
      </c>
      <c r="B126" s="18" t="s">
        <v>374</v>
      </c>
      <c r="C126" s="19">
        <v>8875</v>
      </c>
      <c r="D126" s="19">
        <v>8875</v>
      </c>
      <c r="E126" s="13" t="s">
        <v>8</v>
      </c>
      <c r="F126" s="14" t="s">
        <v>375</v>
      </c>
      <c r="G126" s="14" t="s">
        <v>375</v>
      </c>
      <c r="H126" s="13" t="s">
        <v>31</v>
      </c>
      <c r="I126" s="15" t="s">
        <v>376</v>
      </c>
    </row>
    <row r="127" spans="1:9" s="16" customFormat="1" ht="60.75" x14ac:dyDescent="0.3">
      <c r="A127" s="10">
        <v>123</v>
      </c>
      <c r="B127" s="18" t="s">
        <v>377</v>
      </c>
      <c r="C127" s="19">
        <v>700</v>
      </c>
      <c r="D127" s="19">
        <v>700</v>
      </c>
      <c r="E127" s="13" t="s">
        <v>8</v>
      </c>
      <c r="F127" s="21" t="s">
        <v>378</v>
      </c>
      <c r="G127" s="21" t="s">
        <v>378</v>
      </c>
      <c r="H127" s="13" t="s">
        <v>31</v>
      </c>
      <c r="I127" s="18" t="s">
        <v>379</v>
      </c>
    </row>
    <row r="128" spans="1:9" s="16" customFormat="1" ht="60.75" x14ac:dyDescent="0.3">
      <c r="A128" s="17">
        <v>124</v>
      </c>
      <c r="B128" s="18" t="s">
        <v>380</v>
      </c>
      <c r="C128" s="19">
        <v>700</v>
      </c>
      <c r="D128" s="19">
        <v>700</v>
      </c>
      <c r="E128" s="13" t="s">
        <v>8</v>
      </c>
      <c r="F128" s="21" t="s">
        <v>378</v>
      </c>
      <c r="G128" s="21" t="s">
        <v>378</v>
      </c>
      <c r="H128" s="13" t="s">
        <v>31</v>
      </c>
      <c r="I128" s="18" t="s">
        <v>381</v>
      </c>
    </row>
    <row r="129" spans="1:9" s="16" customFormat="1" ht="60.75" x14ac:dyDescent="0.3">
      <c r="A129" s="10">
        <v>125</v>
      </c>
      <c r="B129" s="18" t="s">
        <v>382</v>
      </c>
      <c r="C129" s="19">
        <v>700</v>
      </c>
      <c r="D129" s="19">
        <v>700</v>
      </c>
      <c r="E129" s="13" t="s">
        <v>8</v>
      </c>
      <c r="F129" s="21" t="s">
        <v>378</v>
      </c>
      <c r="G129" s="21" t="s">
        <v>378</v>
      </c>
      <c r="H129" s="13" t="s">
        <v>31</v>
      </c>
      <c r="I129" s="15" t="s">
        <v>383</v>
      </c>
    </row>
    <row r="130" spans="1:9" s="16" customFormat="1" ht="60.75" x14ac:dyDescent="0.3">
      <c r="A130" s="17">
        <v>126</v>
      </c>
      <c r="B130" s="18" t="s">
        <v>384</v>
      </c>
      <c r="C130" s="19">
        <v>700</v>
      </c>
      <c r="D130" s="19">
        <v>700</v>
      </c>
      <c r="E130" s="13" t="s">
        <v>8</v>
      </c>
      <c r="F130" s="21" t="s">
        <v>378</v>
      </c>
      <c r="G130" s="21" t="s">
        <v>378</v>
      </c>
      <c r="H130" s="13" t="s">
        <v>31</v>
      </c>
      <c r="I130" s="15" t="s">
        <v>385</v>
      </c>
    </row>
    <row r="131" spans="1:9" s="16" customFormat="1" ht="60.75" x14ac:dyDescent="0.3">
      <c r="A131" s="10">
        <v>127</v>
      </c>
      <c r="B131" s="18" t="s">
        <v>386</v>
      </c>
      <c r="C131" s="19">
        <v>168800</v>
      </c>
      <c r="D131" s="19">
        <v>168800</v>
      </c>
      <c r="E131" s="13" t="s">
        <v>8</v>
      </c>
      <c r="F131" s="14" t="s">
        <v>387</v>
      </c>
      <c r="G131" s="14" t="s">
        <v>387</v>
      </c>
      <c r="H131" s="13" t="s">
        <v>31</v>
      </c>
      <c r="I131" s="15" t="s">
        <v>388</v>
      </c>
    </row>
    <row r="132" spans="1:9" s="16" customFormat="1" ht="60.75" x14ac:dyDescent="0.3">
      <c r="A132" s="17">
        <v>128</v>
      </c>
      <c r="B132" s="18" t="s">
        <v>389</v>
      </c>
      <c r="C132" s="19">
        <v>360</v>
      </c>
      <c r="D132" s="19">
        <v>360</v>
      </c>
      <c r="E132" s="13" t="s">
        <v>8</v>
      </c>
      <c r="F132" s="14" t="s">
        <v>390</v>
      </c>
      <c r="G132" s="14" t="s">
        <v>390</v>
      </c>
      <c r="H132" s="13" t="s">
        <v>31</v>
      </c>
      <c r="I132" s="15" t="s">
        <v>391</v>
      </c>
    </row>
    <row r="133" spans="1:9" s="16" customFormat="1" ht="60.75" x14ac:dyDescent="0.3">
      <c r="A133" s="10">
        <v>129</v>
      </c>
      <c r="B133" s="18" t="s">
        <v>392</v>
      </c>
      <c r="C133" s="19">
        <v>16887</v>
      </c>
      <c r="D133" s="19">
        <v>16887</v>
      </c>
      <c r="E133" s="13" t="s">
        <v>8</v>
      </c>
      <c r="F133" s="14" t="s">
        <v>393</v>
      </c>
      <c r="G133" s="14" t="s">
        <v>393</v>
      </c>
      <c r="H133" s="13" t="s">
        <v>31</v>
      </c>
      <c r="I133" s="15" t="s">
        <v>394</v>
      </c>
    </row>
    <row r="134" spans="1:9" s="16" customFormat="1" ht="60.75" x14ac:dyDescent="0.3">
      <c r="A134" s="17">
        <v>130</v>
      </c>
      <c r="B134" s="18" t="s">
        <v>395</v>
      </c>
      <c r="C134" s="19">
        <v>7955</v>
      </c>
      <c r="D134" s="19">
        <v>7955</v>
      </c>
      <c r="E134" s="13" t="s">
        <v>8</v>
      </c>
      <c r="F134" s="14" t="s">
        <v>396</v>
      </c>
      <c r="G134" s="14" t="s">
        <v>396</v>
      </c>
      <c r="H134" s="13" t="s">
        <v>31</v>
      </c>
      <c r="I134" s="15" t="s">
        <v>397</v>
      </c>
    </row>
    <row r="135" spans="1:9" s="16" customFormat="1" ht="60.75" x14ac:dyDescent="0.3">
      <c r="A135" s="10">
        <v>131</v>
      </c>
      <c r="B135" s="18" t="s">
        <v>398</v>
      </c>
      <c r="C135" s="19">
        <v>16810</v>
      </c>
      <c r="D135" s="19">
        <v>16840</v>
      </c>
      <c r="E135" s="13" t="s">
        <v>8</v>
      </c>
      <c r="F135" s="14" t="s">
        <v>399</v>
      </c>
      <c r="G135" s="14" t="s">
        <v>399</v>
      </c>
      <c r="H135" s="13" t="s">
        <v>31</v>
      </c>
      <c r="I135" s="15" t="s">
        <v>400</v>
      </c>
    </row>
    <row r="136" spans="1:9" s="16" customFormat="1" ht="60.75" x14ac:dyDescent="0.3">
      <c r="A136" s="17">
        <v>132</v>
      </c>
      <c r="B136" s="22" t="s">
        <v>401</v>
      </c>
      <c r="C136" s="19">
        <v>6840</v>
      </c>
      <c r="D136" s="19">
        <v>6840</v>
      </c>
      <c r="E136" s="13" t="s">
        <v>8</v>
      </c>
      <c r="F136" s="14" t="s">
        <v>402</v>
      </c>
      <c r="G136" s="14" t="s">
        <v>402</v>
      </c>
      <c r="H136" s="13" t="s">
        <v>31</v>
      </c>
      <c r="I136" s="15" t="s">
        <v>403</v>
      </c>
    </row>
    <row r="137" spans="1:9" s="16" customFormat="1" ht="60.75" x14ac:dyDescent="0.3">
      <c r="A137" s="10">
        <v>133</v>
      </c>
      <c r="B137" s="22" t="s">
        <v>404</v>
      </c>
      <c r="C137" s="19">
        <v>3000</v>
      </c>
      <c r="D137" s="19">
        <v>3000</v>
      </c>
      <c r="E137" s="13" t="s">
        <v>8</v>
      </c>
      <c r="F137" s="21" t="s">
        <v>405</v>
      </c>
      <c r="G137" s="21" t="s">
        <v>405</v>
      </c>
      <c r="H137" s="13" t="s">
        <v>31</v>
      </c>
      <c r="I137" s="15" t="s">
        <v>406</v>
      </c>
    </row>
    <row r="138" spans="1:9" s="16" customFormat="1" ht="60.75" x14ac:dyDescent="0.3">
      <c r="A138" s="17">
        <v>134</v>
      </c>
      <c r="B138" s="18" t="s">
        <v>407</v>
      </c>
      <c r="C138" s="23">
        <v>20000</v>
      </c>
      <c r="D138" s="23">
        <v>20000</v>
      </c>
      <c r="E138" s="13" t="s">
        <v>8</v>
      </c>
      <c r="F138" s="21" t="s">
        <v>408</v>
      </c>
      <c r="G138" s="21" t="s">
        <v>408</v>
      </c>
      <c r="H138" s="13" t="s">
        <v>31</v>
      </c>
      <c r="I138" s="15" t="s">
        <v>409</v>
      </c>
    </row>
    <row r="139" spans="1:9" s="16" customFormat="1" ht="60.75" x14ac:dyDescent="0.3">
      <c r="A139" s="10">
        <v>135</v>
      </c>
      <c r="B139" s="18" t="s">
        <v>410</v>
      </c>
      <c r="C139" s="19">
        <v>3030</v>
      </c>
      <c r="D139" s="19">
        <v>3030</v>
      </c>
      <c r="E139" s="13" t="s">
        <v>8</v>
      </c>
      <c r="F139" s="14" t="s">
        <v>411</v>
      </c>
      <c r="G139" s="14" t="s">
        <v>411</v>
      </c>
      <c r="H139" s="13" t="s">
        <v>31</v>
      </c>
      <c r="I139" s="15" t="s">
        <v>412</v>
      </c>
    </row>
    <row r="140" spans="1:9" s="16" customFormat="1" ht="60.75" x14ac:dyDescent="0.3">
      <c r="A140" s="17">
        <v>136</v>
      </c>
      <c r="B140" s="18" t="s">
        <v>413</v>
      </c>
      <c r="C140" s="19">
        <v>5320</v>
      </c>
      <c r="D140" s="19">
        <v>5320</v>
      </c>
      <c r="E140" s="13" t="s">
        <v>8</v>
      </c>
      <c r="F140" s="14" t="s">
        <v>414</v>
      </c>
      <c r="G140" s="14" t="s">
        <v>414</v>
      </c>
      <c r="H140" s="13" t="s">
        <v>31</v>
      </c>
      <c r="I140" s="15" t="s">
        <v>415</v>
      </c>
    </row>
    <row r="141" spans="1:9" s="16" customFormat="1" ht="60.75" x14ac:dyDescent="0.3">
      <c r="A141" s="10">
        <v>137</v>
      </c>
      <c r="B141" s="26" t="s">
        <v>416</v>
      </c>
      <c r="C141" s="19">
        <v>14310</v>
      </c>
      <c r="D141" s="19">
        <v>14310</v>
      </c>
      <c r="E141" s="13" t="s">
        <v>8</v>
      </c>
      <c r="F141" s="14" t="s">
        <v>417</v>
      </c>
      <c r="G141" s="14" t="s">
        <v>417</v>
      </c>
      <c r="H141" s="13" t="s">
        <v>31</v>
      </c>
      <c r="I141" s="15" t="s">
        <v>418</v>
      </c>
    </row>
    <row r="142" spans="1:9" s="16" customFormat="1" ht="60.75" x14ac:dyDescent="0.3">
      <c r="A142" s="17">
        <v>138</v>
      </c>
      <c r="B142" s="26" t="s">
        <v>419</v>
      </c>
      <c r="C142" s="19">
        <v>34000</v>
      </c>
      <c r="D142" s="19">
        <v>34000</v>
      </c>
      <c r="E142" s="13" t="s">
        <v>8</v>
      </c>
      <c r="F142" s="14" t="s">
        <v>420</v>
      </c>
      <c r="G142" s="14" t="s">
        <v>420</v>
      </c>
      <c r="H142" s="13" t="s">
        <v>31</v>
      </c>
      <c r="I142" s="15" t="s">
        <v>421</v>
      </c>
    </row>
    <row r="143" spans="1:9" s="16" customFormat="1" ht="60.75" x14ac:dyDescent="0.3">
      <c r="A143" s="10">
        <v>139</v>
      </c>
      <c r="B143" s="27" t="s">
        <v>422</v>
      </c>
      <c r="C143" s="19">
        <v>450</v>
      </c>
      <c r="D143" s="19">
        <v>450</v>
      </c>
      <c r="E143" s="13" t="s">
        <v>8</v>
      </c>
      <c r="F143" s="14" t="s">
        <v>423</v>
      </c>
      <c r="G143" s="14" t="s">
        <v>423</v>
      </c>
      <c r="H143" s="13" t="s">
        <v>31</v>
      </c>
      <c r="I143" s="15" t="s">
        <v>424</v>
      </c>
    </row>
    <row r="144" spans="1:9" s="16" customFormat="1" ht="81" x14ac:dyDescent="0.3">
      <c r="A144" s="17">
        <v>140</v>
      </c>
      <c r="B144" s="27" t="s">
        <v>871</v>
      </c>
      <c r="C144" s="19">
        <v>149079.45000000001</v>
      </c>
      <c r="D144" s="19">
        <v>149079.45000000001</v>
      </c>
      <c r="E144" s="13" t="s">
        <v>8</v>
      </c>
      <c r="F144" s="14" t="s">
        <v>425</v>
      </c>
      <c r="G144" s="14" t="s">
        <v>425</v>
      </c>
      <c r="H144" s="13" t="s">
        <v>31</v>
      </c>
      <c r="I144" s="15" t="s">
        <v>426</v>
      </c>
    </row>
    <row r="145" spans="1:9" s="16" customFormat="1" ht="287.25" customHeight="1" x14ac:dyDescent="0.3">
      <c r="A145" s="10">
        <v>141</v>
      </c>
      <c r="B145" s="27" t="s">
        <v>427</v>
      </c>
      <c r="C145" s="19">
        <v>1724000</v>
      </c>
      <c r="D145" s="19">
        <v>1724000</v>
      </c>
      <c r="E145" s="13" t="s">
        <v>367</v>
      </c>
      <c r="F145" s="14" t="s">
        <v>428</v>
      </c>
      <c r="G145" s="14" t="s">
        <v>429</v>
      </c>
      <c r="H145" s="13" t="s">
        <v>31</v>
      </c>
      <c r="I145" s="18" t="s">
        <v>430</v>
      </c>
    </row>
    <row r="146" spans="1:9" s="16" customFormat="1" ht="60.75" x14ac:dyDescent="0.3">
      <c r="A146" s="17">
        <v>142</v>
      </c>
      <c r="B146" s="27" t="s">
        <v>431</v>
      </c>
      <c r="C146" s="19">
        <v>498800</v>
      </c>
      <c r="D146" s="19">
        <v>499000</v>
      </c>
      <c r="E146" s="13" t="s">
        <v>8</v>
      </c>
      <c r="F146" s="14" t="s">
        <v>432</v>
      </c>
      <c r="G146" s="14" t="s">
        <v>432</v>
      </c>
      <c r="H146" s="13" t="s">
        <v>31</v>
      </c>
      <c r="I146" s="15" t="s">
        <v>433</v>
      </c>
    </row>
    <row r="147" spans="1:9" s="16" customFormat="1" ht="60.75" x14ac:dyDescent="0.3">
      <c r="A147" s="10">
        <v>143</v>
      </c>
      <c r="B147" s="26" t="s">
        <v>434</v>
      </c>
      <c r="C147" s="19">
        <v>199000</v>
      </c>
      <c r="D147" s="19">
        <v>200000</v>
      </c>
      <c r="E147" s="13" t="s">
        <v>8</v>
      </c>
      <c r="F147" s="14" t="s">
        <v>435</v>
      </c>
      <c r="G147" s="14" t="s">
        <v>435</v>
      </c>
      <c r="H147" s="13" t="s">
        <v>31</v>
      </c>
      <c r="I147" s="15" t="s">
        <v>436</v>
      </c>
    </row>
    <row r="148" spans="1:9" s="16" customFormat="1" ht="62.25" customHeight="1" x14ac:dyDescent="0.3">
      <c r="A148" s="17">
        <v>144</v>
      </c>
      <c r="B148" s="26" t="s">
        <v>437</v>
      </c>
      <c r="C148" s="19">
        <v>196000</v>
      </c>
      <c r="D148" s="19">
        <v>197000</v>
      </c>
      <c r="E148" s="13" t="s">
        <v>8</v>
      </c>
      <c r="F148" s="14" t="s">
        <v>438</v>
      </c>
      <c r="G148" s="14" t="s">
        <v>438</v>
      </c>
      <c r="H148" s="13" t="s">
        <v>31</v>
      </c>
      <c r="I148" s="18" t="s">
        <v>439</v>
      </c>
    </row>
    <row r="149" spans="1:9" s="16" customFormat="1" ht="60.75" x14ac:dyDescent="0.3">
      <c r="A149" s="10">
        <v>145</v>
      </c>
      <c r="B149" s="11" t="s">
        <v>440</v>
      </c>
      <c r="C149" s="12">
        <v>13870</v>
      </c>
      <c r="D149" s="12">
        <v>13870</v>
      </c>
      <c r="E149" s="13" t="s">
        <v>8</v>
      </c>
      <c r="F149" s="14" t="s">
        <v>441</v>
      </c>
      <c r="G149" s="14" t="s">
        <v>441</v>
      </c>
      <c r="H149" s="13" t="s">
        <v>31</v>
      </c>
      <c r="I149" s="15" t="s">
        <v>442</v>
      </c>
    </row>
    <row r="150" spans="1:9" s="16" customFormat="1" ht="60.75" x14ac:dyDescent="0.3">
      <c r="A150" s="17">
        <v>146</v>
      </c>
      <c r="B150" s="18" t="s">
        <v>443</v>
      </c>
      <c r="C150" s="19">
        <v>1214</v>
      </c>
      <c r="D150" s="19">
        <v>1214</v>
      </c>
      <c r="E150" s="13" t="s">
        <v>8</v>
      </c>
      <c r="F150" s="14" t="s">
        <v>444</v>
      </c>
      <c r="G150" s="14" t="s">
        <v>444</v>
      </c>
      <c r="H150" s="13" t="s">
        <v>31</v>
      </c>
      <c r="I150" s="15" t="s">
        <v>445</v>
      </c>
    </row>
    <row r="151" spans="1:9" s="16" customFormat="1" ht="60.75" x14ac:dyDescent="0.3">
      <c r="A151" s="10">
        <v>147</v>
      </c>
      <c r="B151" s="18" t="s">
        <v>446</v>
      </c>
      <c r="C151" s="19">
        <v>2100</v>
      </c>
      <c r="D151" s="19">
        <v>2100</v>
      </c>
      <c r="E151" s="13" t="s">
        <v>8</v>
      </c>
      <c r="F151" s="21" t="s">
        <v>184</v>
      </c>
      <c r="G151" s="21" t="s">
        <v>184</v>
      </c>
      <c r="H151" s="13" t="s">
        <v>31</v>
      </c>
      <c r="I151" s="18" t="s">
        <v>447</v>
      </c>
    </row>
    <row r="152" spans="1:9" s="16" customFormat="1" ht="60.75" x14ac:dyDescent="0.3">
      <c r="A152" s="17">
        <v>148</v>
      </c>
      <c r="B152" s="18" t="s">
        <v>448</v>
      </c>
      <c r="C152" s="19">
        <v>20613</v>
      </c>
      <c r="D152" s="19">
        <v>20613</v>
      </c>
      <c r="E152" s="13" t="s">
        <v>8</v>
      </c>
      <c r="F152" s="21" t="s">
        <v>449</v>
      </c>
      <c r="G152" s="21" t="s">
        <v>449</v>
      </c>
      <c r="H152" s="13" t="s">
        <v>31</v>
      </c>
      <c r="I152" s="18" t="s">
        <v>450</v>
      </c>
    </row>
    <row r="153" spans="1:9" s="16" customFormat="1" ht="60.75" x14ac:dyDescent="0.3">
      <c r="A153" s="10">
        <v>149</v>
      </c>
      <c r="B153" s="18" t="s">
        <v>451</v>
      </c>
      <c r="C153" s="19">
        <v>26390</v>
      </c>
      <c r="D153" s="19">
        <v>26390</v>
      </c>
      <c r="E153" s="13" t="s">
        <v>8</v>
      </c>
      <c r="F153" s="21" t="s">
        <v>452</v>
      </c>
      <c r="G153" s="21" t="s">
        <v>452</v>
      </c>
      <c r="H153" s="13" t="s">
        <v>31</v>
      </c>
      <c r="I153" s="15" t="s">
        <v>453</v>
      </c>
    </row>
    <row r="154" spans="1:9" s="16" customFormat="1" ht="60.75" x14ac:dyDescent="0.3">
      <c r="A154" s="17">
        <v>150</v>
      </c>
      <c r="B154" s="18" t="s">
        <v>454</v>
      </c>
      <c r="C154" s="19">
        <v>4200</v>
      </c>
      <c r="D154" s="19">
        <v>4200</v>
      </c>
      <c r="E154" s="13" t="s">
        <v>8</v>
      </c>
      <c r="F154" s="21" t="s">
        <v>455</v>
      </c>
      <c r="G154" s="21" t="s">
        <v>455</v>
      </c>
      <c r="H154" s="13" t="s">
        <v>31</v>
      </c>
      <c r="I154" s="15" t="s">
        <v>456</v>
      </c>
    </row>
    <row r="155" spans="1:9" s="16" customFormat="1" ht="101.25" x14ac:dyDescent="0.3">
      <c r="A155" s="10">
        <v>151</v>
      </c>
      <c r="B155" s="18" t="s">
        <v>457</v>
      </c>
      <c r="C155" s="19">
        <v>27000</v>
      </c>
      <c r="D155" s="19">
        <v>27000</v>
      </c>
      <c r="E155" s="13" t="s">
        <v>8</v>
      </c>
      <c r="F155" s="14" t="s">
        <v>34</v>
      </c>
      <c r="G155" s="14" t="s">
        <v>34</v>
      </c>
      <c r="H155" s="13" t="s">
        <v>31</v>
      </c>
      <c r="I155" s="18" t="s">
        <v>458</v>
      </c>
    </row>
    <row r="156" spans="1:9" s="16" customFormat="1" ht="60.75" x14ac:dyDescent="0.3">
      <c r="A156" s="17">
        <v>152</v>
      </c>
      <c r="B156" s="18" t="s">
        <v>459</v>
      </c>
      <c r="C156" s="19">
        <v>27000</v>
      </c>
      <c r="D156" s="19">
        <v>27000</v>
      </c>
      <c r="E156" s="13" t="s">
        <v>8</v>
      </c>
      <c r="F156" s="14" t="s">
        <v>460</v>
      </c>
      <c r="G156" s="14" t="s">
        <v>460</v>
      </c>
      <c r="H156" s="13" t="s">
        <v>31</v>
      </c>
      <c r="I156" s="15" t="s">
        <v>461</v>
      </c>
    </row>
    <row r="157" spans="1:9" s="16" customFormat="1" ht="60.75" x14ac:dyDescent="0.3">
      <c r="A157" s="10">
        <v>153</v>
      </c>
      <c r="B157" s="18" t="s">
        <v>462</v>
      </c>
      <c r="C157" s="19">
        <v>27000</v>
      </c>
      <c r="D157" s="19">
        <v>27000</v>
      </c>
      <c r="E157" s="13" t="s">
        <v>8</v>
      </c>
      <c r="F157" s="14" t="s">
        <v>43</v>
      </c>
      <c r="G157" s="14" t="s">
        <v>43</v>
      </c>
      <c r="H157" s="13" t="s">
        <v>31</v>
      </c>
      <c r="I157" s="15" t="s">
        <v>463</v>
      </c>
    </row>
    <row r="158" spans="1:9" s="16" customFormat="1" ht="60.75" x14ac:dyDescent="0.3">
      <c r="A158" s="17">
        <v>154</v>
      </c>
      <c r="B158" s="18" t="s">
        <v>464</v>
      </c>
      <c r="C158" s="19">
        <v>27000</v>
      </c>
      <c r="D158" s="19">
        <v>27000</v>
      </c>
      <c r="E158" s="13" t="s">
        <v>8</v>
      </c>
      <c r="F158" s="14" t="s">
        <v>40</v>
      </c>
      <c r="G158" s="14" t="s">
        <v>40</v>
      </c>
      <c r="H158" s="13" t="s">
        <v>31</v>
      </c>
      <c r="I158" s="15" t="s">
        <v>465</v>
      </c>
    </row>
    <row r="159" spans="1:9" s="16" customFormat="1" ht="60.75" x14ac:dyDescent="0.3">
      <c r="A159" s="10">
        <v>155</v>
      </c>
      <c r="B159" s="18" t="s">
        <v>466</v>
      </c>
      <c r="C159" s="19">
        <v>27000</v>
      </c>
      <c r="D159" s="19">
        <v>27000</v>
      </c>
      <c r="E159" s="13" t="s">
        <v>8</v>
      </c>
      <c r="F159" s="14" t="s">
        <v>46</v>
      </c>
      <c r="G159" s="14" t="s">
        <v>46</v>
      </c>
      <c r="H159" s="13" t="s">
        <v>31</v>
      </c>
      <c r="I159" s="15" t="s">
        <v>467</v>
      </c>
    </row>
    <row r="160" spans="1:9" s="16" customFormat="1" ht="60.75" x14ac:dyDescent="0.3">
      <c r="A160" s="17">
        <v>156</v>
      </c>
      <c r="B160" s="18" t="s">
        <v>468</v>
      </c>
      <c r="C160" s="19">
        <v>27000</v>
      </c>
      <c r="D160" s="19">
        <v>27000</v>
      </c>
      <c r="E160" s="13" t="s">
        <v>8</v>
      </c>
      <c r="F160" s="14" t="s">
        <v>49</v>
      </c>
      <c r="G160" s="14" t="s">
        <v>49</v>
      </c>
      <c r="H160" s="13" t="s">
        <v>31</v>
      </c>
      <c r="I160" s="15" t="s">
        <v>469</v>
      </c>
    </row>
    <row r="161" spans="1:9" s="16" customFormat="1" ht="60.75" x14ac:dyDescent="0.3">
      <c r="A161" s="10">
        <v>157</v>
      </c>
      <c r="B161" s="18" t="s">
        <v>470</v>
      </c>
      <c r="C161" s="19">
        <v>27000</v>
      </c>
      <c r="D161" s="19">
        <v>27000</v>
      </c>
      <c r="E161" s="13" t="s">
        <v>8</v>
      </c>
      <c r="F161" s="14" t="s">
        <v>55</v>
      </c>
      <c r="G161" s="14" t="s">
        <v>55</v>
      </c>
      <c r="H161" s="13" t="s">
        <v>31</v>
      </c>
      <c r="I161" s="15" t="s">
        <v>471</v>
      </c>
    </row>
    <row r="162" spans="1:9" s="16" customFormat="1" ht="60.75" x14ac:dyDescent="0.3">
      <c r="A162" s="17">
        <v>158</v>
      </c>
      <c r="B162" s="18" t="s">
        <v>470</v>
      </c>
      <c r="C162" s="19">
        <v>27000</v>
      </c>
      <c r="D162" s="19">
        <v>27000</v>
      </c>
      <c r="E162" s="13" t="s">
        <v>8</v>
      </c>
      <c r="F162" s="14" t="s">
        <v>472</v>
      </c>
      <c r="G162" s="14" t="s">
        <v>472</v>
      </c>
      <c r="H162" s="13" t="s">
        <v>31</v>
      </c>
      <c r="I162" s="15" t="s">
        <v>473</v>
      </c>
    </row>
    <row r="163" spans="1:9" s="16" customFormat="1" ht="81" x14ac:dyDescent="0.3">
      <c r="A163" s="10">
        <v>159</v>
      </c>
      <c r="B163" s="18" t="s">
        <v>474</v>
      </c>
      <c r="C163" s="19">
        <v>27000</v>
      </c>
      <c r="D163" s="19">
        <v>27000</v>
      </c>
      <c r="E163" s="13" t="s">
        <v>8</v>
      </c>
      <c r="F163" s="14" t="s">
        <v>52</v>
      </c>
      <c r="G163" s="14" t="s">
        <v>52</v>
      </c>
      <c r="H163" s="13" t="s">
        <v>31</v>
      </c>
      <c r="I163" s="18" t="s">
        <v>475</v>
      </c>
    </row>
    <row r="164" spans="1:9" s="16" customFormat="1" ht="60.75" x14ac:dyDescent="0.3">
      <c r="A164" s="17">
        <v>160</v>
      </c>
      <c r="B164" s="18" t="s">
        <v>476</v>
      </c>
      <c r="C164" s="19">
        <v>27000</v>
      </c>
      <c r="D164" s="19">
        <v>27000</v>
      </c>
      <c r="E164" s="13" t="s">
        <v>8</v>
      </c>
      <c r="F164" s="21" t="s">
        <v>58</v>
      </c>
      <c r="G164" s="21" t="s">
        <v>58</v>
      </c>
      <c r="H164" s="13" t="s">
        <v>31</v>
      </c>
      <c r="I164" s="15" t="s">
        <v>477</v>
      </c>
    </row>
    <row r="165" spans="1:9" s="16" customFormat="1" ht="60.75" x14ac:dyDescent="0.3">
      <c r="A165" s="10">
        <v>161</v>
      </c>
      <c r="B165" s="18" t="s">
        <v>478</v>
      </c>
      <c r="C165" s="19">
        <v>27000</v>
      </c>
      <c r="D165" s="19">
        <v>27000</v>
      </c>
      <c r="E165" s="13" t="s">
        <v>8</v>
      </c>
      <c r="F165" s="14" t="s">
        <v>61</v>
      </c>
      <c r="G165" s="14" t="s">
        <v>61</v>
      </c>
      <c r="H165" s="13" t="s">
        <v>31</v>
      </c>
      <c r="I165" s="15" t="s">
        <v>479</v>
      </c>
    </row>
    <row r="166" spans="1:9" s="16" customFormat="1" ht="60.75" x14ac:dyDescent="0.3">
      <c r="A166" s="17">
        <v>162</v>
      </c>
      <c r="B166" s="22" t="s">
        <v>480</v>
      </c>
      <c r="C166" s="19">
        <v>27000</v>
      </c>
      <c r="D166" s="19">
        <v>27000</v>
      </c>
      <c r="E166" s="13" t="s">
        <v>8</v>
      </c>
      <c r="F166" s="14" t="s">
        <v>481</v>
      </c>
      <c r="G166" s="14" t="s">
        <v>481</v>
      </c>
      <c r="H166" s="13" t="s">
        <v>31</v>
      </c>
      <c r="I166" s="15" t="s">
        <v>482</v>
      </c>
    </row>
    <row r="167" spans="1:9" s="16" customFormat="1" ht="60.75" x14ac:dyDescent="0.3">
      <c r="A167" s="10">
        <v>163</v>
      </c>
      <c r="B167" s="22" t="s">
        <v>480</v>
      </c>
      <c r="C167" s="19">
        <v>27000</v>
      </c>
      <c r="D167" s="19">
        <v>27000</v>
      </c>
      <c r="E167" s="13" t="s">
        <v>8</v>
      </c>
      <c r="F167" s="21" t="s">
        <v>64</v>
      </c>
      <c r="G167" s="21" t="s">
        <v>64</v>
      </c>
      <c r="H167" s="13" t="s">
        <v>31</v>
      </c>
      <c r="I167" s="15" t="s">
        <v>483</v>
      </c>
    </row>
    <row r="168" spans="1:9" s="16" customFormat="1" ht="60.75" x14ac:dyDescent="0.3">
      <c r="A168" s="17">
        <v>164</v>
      </c>
      <c r="B168" s="26" t="s">
        <v>484</v>
      </c>
      <c r="C168" s="19">
        <v>30000</v>
      </c>
      <c r="D168" s="19">
        <v>30000</v>
      </c>
      <c r="E168" s="13" t="s">
        <v>8</v>
      </c>
      <c r="F168" s="14" t="s">
        <v>485</v>
      </c>
      <c r="G168" s="14" t="s">
        <v>485</v>
      </c>
      <c r="H168" s="13" t="s">
        <v>31</v>
      </c>
      <c r="I168" s="15" t="s">
        <v>486</v>
      </c>
    </row>
    <row r="169" spans="1:9" s="16" customFormat="1" ht="60.75" x14ac:dyDescent="0.3">
      <c r="A169" s="10">
        <v>165</v>
      </c>
      <c r="B169" s="26" t="s">
        <v>487</v>
      </c>
      <c r="C169" s="19">
        <v>27000</v>
      </c>
      <c r="D169" s="19">
        <v>27000</v>
      </c>
      <c r="E169" s="13" t="s">
        <v>8</v>
      </c>
      <c r="F169" s="14" t="s">
        <v>488</v>
      </c>
      <c r="G169" s="14" t="s">
        <v>488</v>
      </c>
      <c r="H169" s="13" t="s">
        <v>31</v>
      </c>
      <c r="I169" s="15" t="s">
        <v>489</v>
      </c>
    </row>
    <row r="170" spans="1:9" s="16" customFormat="1" ht="60.75" x14ac:dyDescent="0.3">
      <c r="A170" s="17">
        <v>166</v>
      </c>
      <c r="B170" s="27" t="s">
        <v>490</v>
      </c>
      <c r="C170" s="19">
        <v>1760</v>
      </c>
      <c r="D170" s="19">
        <v>1760</v>
      </c>
      <c r="E170" s="13" t="s">
        <v>8</v>
      </c>
      <c r="F170" s="14" t="s">
        <v>491</v>
      </c>
      <c r="G170" s="14" t="s">
        <v>491</v>
      </c>
      <c r="H170" s="13" t="s">
        <v>31</v>
      </c>
      <c r="I170" s="18" t="s">
        <v>492</v>
      </c>
    </row>
    <row r="171" spans="1:9" s="16" customFormat="1" ht="60.75" x14ac:dyDescent="0.3">
      <c r="A171" s="10">
        <v>167</v>
      </c>
      <c r="B171" s="27" t="s">
        <v>493</v>
      </c>
      <c r="C171" s="19">
        <v>3240</v>
      </c>
      <c r="D171" s="19">
        <v>3240</v>
      </c>
      <c r="E171" s="13" t="s">
        <v>8</v>
      </c>
      <c r="F171" s="14" t="s">
        <v>494</v>
      </c>
      <c r="G171" s="14" t="s">
        <v>494</v>
      </c>
      <c r="H171" s="13" t="s">
        <v>31</v>
      </c>
      <c r="I171" s="18" t="s">
        <v>495</v>
      </c>
    </row>
    <row r="172" spans="1:9" s="16" customFormat="1" ht="60.75" x14ac:dyDescent="0.3">
      <c r="A172" s="17">
        <v>168</v>
      </c>
      <c r="B172" s="26" t="s">
        <v>496</v>
      </c>
      <c r="C172" s="19">
        <v>5000</v>
      </c>
      <c r="D172" s="19">
        <v>5000</v>
      </c>
      <c r="E172" s="13" t="s">
        <v>8</v>
      </c>
      <c r="F172" s="14" t="s">
        <v>497</v>
      </c>
      <c r="G172" s="14" t="s">
        <v>497</v>
      </c>
      <c r="H172" s="13" t="s">
        <v>31</v>
      </c>
      <c r="I172" s="18" t="s">
        <v>498</v>
      </c>
    </row>
    <row r="173" spans="1:9" s="16" customFormat="1" ht="62.25" customHeight="1" x14ac:dyDescent="0.3">
      <c r="A173" s="10">
        <v>169</v>
      </c>
      <c r="B173" s="26" t="s">
        <v>499</v>
      </c>
      <c r="C173" s="19">
        <v>1440</v>
      </c>
      <c r="D173" s="19">
        <v>1440</v>
      </c>
      <c r="E173" s="13" t="s">
        <v>8</v>
      </c>
      <c r="F173" s="14" t="s">
        <v>500</v>
      </c>
      <c r="G173" s="14" t="s">
        <v>500</v>
      </c>
      <c r="H173" s="13" t="s">
        <v>31</v>
      </c>
      <c r="I173" s="18" t="s">
        <v>501</v>
      </c>
    </row>
    <row r="174" spans="1:9" s="16" customFormat="1" ht="62.25" customHeight="1" x14ac:dyDescent="0.3">
      <c r="A174" s="17">
        <v>170</v>
      </c>
      <c r="B174" s="27" t="s">
        <v>502</v>
      </c>
      <c r="C174" s="30">
        <v>6000</v>
      </c>
      <c r="D174" s="30">
        <v>6000</v>
      </c>
      <c r="E174" s="13" t="s">
        <v>8</v>
      </c>
      <c r="F174" s="21" t="s">
        <v>503</v>
      </c>
      <c r="G174" s="21" t="s">
        <v>503</v>
      </c>
      <c r="H174" s="13" t="s">
        <v>31</v>
      </c>
      <c r="I174" s="18" t="s">
        <v>504</v>
      </c>
    </row>
    <row r="175" spans="1:9" s="16" customFormat="1" ht="62.25" customHeight="1" x14ac:dyDescent="0.3">
      <c r="A175" s="10">
        <v>171</v>
      </c>
      <c r="B175" s="27" t="s">
        <v>872</v>
      </c>
      <c r="C175" s="30">
        <v>2262</v>
      </c>
      <c r="D175" s="30">
        <v>2262</v>
      </c>
      <c r="E175" s="13" t="s">
        <v>8</v>
      </c>
      <c r="F175" s="21" t="s">
        <v>505</v>
      </c>
      <c r="G175" s="21" t="s">
        <v>505</v>
      </c>
      <c r="H175" s="13" t="s">
        <v>31</v>
      </c>
      <c r="I175" s="18" t="s">
        <v>506</v>
      </c>
    </row>
    <row r="176" spans="1:9" s="16" customFormat="1" ht="62.25" customHeight="1" x14ac:dyDescent="0.3">
      <c r="A176" s="17">
        <v>172</v>
      </c>
      <c r="B176" s="27" t="s">
        <v>507</v>
      </c>
      <c r="C176" s="30">
        <v>360</v>
      </c>
      <c r="D176" s="30">
        <v>360</v>
      </c>
      <c r="E176" s="13" t="s">
        <v>8</v>
      </c>
      <c r="F176" s="21" t="s">
        <v>508</v>
      </c>
      <c r="G176" s="21" t="s">
        <v>508</v>
      </c>
      <c r="H176" s="13" t="s">
        <v>31</v>
      </c>
      <c r="I176" s="18" t="s">
        <v>509</v>
      </c>
    </row>
    <row r="177" spans="1:11" s="16" customFormat="1" ht="81" x14ac:dyDescent="0.3">
      <c r="A177" s="10">
        <v>173</v>
      </c>
      <c r="B177" s="27" t="s">
        <v>873</v>
      </c>
      <c r="C177" s="30">
        <v>360</v>
      </c>
      <c r="D177" s="30">
        <v>360</v>
      </c>
      <c r="E177" s="13" t="s">
        <v>8</v>
      </c>
      <c r="F177" s="21" t="s">
        <v>508</v>
      </c>
      <c r="G177" s="21" t="s">
        <v>508</v>
      </c>
      <c r="H177" s="13" t="s">
        <v>31</v>
      </c>
      <c r="I177" s="18" t="s">
        <v>510</v>
      </c>
    </row>
    <row r="178" spans="1:11" s="16" customFormat="1" ht="121.5" x14ac:dyDescent="0.3">
      <c r="A178" s="17">
        <v>174</v>
      </c>
      <c r="B178" s="27" t="s">
        <v>511</v>
      </c>
      <c r="C178" s="30">
        <v>300000</v>
      </c>
      <c r="D178" s="30">
        <v>337011.21</v>
      </c>
      <c r="E178" s="13" t="s">
        <v>8</v>
      </c>
      <c r="F178" s="21" t="s">
        <v>512</v>
      </c>
      <c r="G178" s="21" t="s">
        <v>512</v>
      </c>
      <c r="H178" s="13" t="s">
        <v>31</v>
      </c>
      <c r="I178" s="26" t="s">
        <v>513</v>
      </c>
    </row>
    <row r="179" spans="1:11" s="16" customFormat="1" ht="101.25" x14ac:dyDescent="0.3">
      <c r="A179" s="10">
        <v>175</v>
      </c>
      <c r="B179" s="27" t="s">
        <v>514</v>
      </c>
      <c r="C179" s="30">
        <v>297000</v>
      </c>
      <c r="D179" s="30">
        <v>297808.82</v>
      </c>
      <c r="E179" s="13" t="s">
        <v>8</v>
      </c>
      <c r="F179" s="21" t="s">
        <v>515</v>
      </c>
      <c r="G179" s="21" t="s">
        <v>515</v>
      </c>
      <c r="H179" s="13" t="s">
        <v>31</v>
      </c>
      <c r="I179" s="26" t="s">
        <v>516</v>
      </c>
    </row>
    <row r="180" spans="1:11" s="16" customFormat="1" ht="101.25" x14ac:dyDescent="0.3">
      <c r="A180" s="17">
        <v>176</v>
      </c>
      <c r="B180" s="27" t="s">
        <v>874</v>
      </c>
      <c r="C180" s="30">
        <v>330000</v>
      </c>
      <c r="D180" s="30">
        <v>330169.84000000003</v>
      </c>
      <c r="E180" s="13" t="s">
        <v>8</v>
      </c>
      <c r="F180" s="21" t="s">
        <v>517</v>
      </c>
      <c r="G180" s="21" t="s">
        <v>517</v>
      </c>
      <c r="H180" s="13" t="s">
        <v>31</v>
      </c>
      <c r="I180" s="26" t="s">
        <v>518</v>
      </c>
    </row>
    <row r="181" spans="1:11" s="16" customFormat="1" ht="101.25" x14ac:dyDescent="0.3">
      <c r="A181" s="10">
        <v>177</v>
      </c>
      <c r="B181" s="27" t="s">
        <v>519</v>
      </c>
      <c r="C181" s="30">
        <v>114000</v>
      </c>
      <c r="D181" s="30">
        <v>114343.26</v>
      </c>
      <c r="E181" s="13" t="s">
        <v>8</v>
      </c>
      <c r="F181" s="21" t="s">
        <v>520</v>
      </c>
      <c r="G181" s="21" t="s">
        <v>520</v>
      </c>
      <c r="H181" s="13" t="s">
        <v>31</v>
      </c>
      <c r="I181" s="26" t="s">
        <v>521</v>
      </c>
    </row>
    <row r="182" spans="1:11" s="16" customFormat="1" ht="60.75" x14ac:dyDescent="0.3">
      <c r="A182" s="17">
        <v>178</v>
      </c>
      <c r="B182" s="11" t="s">
        <v>522</v>
      </c>
      <c r="C182" s="12">
        <v>20211</v>
      </c>
      <c r="D182" s="12">
        <v>20211</v>
      </c>
      <c r="E182" s="13" t="s">
        <v>8</v>
      </c>
      <c r="F182" s="14" t="s">
        <v>523</v>
      </c>
      <c r="G182" s="14" t="s">
        <v>523</v>
      </c>
      <c r="H182" s="13" t="s">
        <v>31</v>
      </c>
      <c r="I182" s="15" t="s">
        <v>524</v>
      </c>
      <c r="K182" s="16">
        <f>20211+1214+2400+31200+1560+9500+2700+31000+22700+22700+31500+31500+8900+23500+23500+31500+6600+23500+7500+1215+4090+115000+2610+9000+21000</f>
        <v>486100</v>
      </c>
    </row>
    <row r="183" spans="1:11" s="16" customFormat="1" ht="60.75" x14ac:dyDescent="0.3">
      <c r="A183" s="10">
        <v>179</v>
      </c>
      <c r="B183" s="18" t="s">
        <v>525</v>
      </c>
      <c r="C183" s="19">
        <v>19750</v>
      </c>
      <c r="D183" s="19">
        <v>19750</v>
      </c>
      <c r="E183" s="13" t="s">
        <v>8</v>
      </c>
      <c r="F183" s="14" t="s">
        <v>526</v>
      </c>
      <c r="G183" s="14" t="s">
        <v>444</v>
      </c>
      <c r="H183" s="13" t="s">
        <v>31</v>
      </c>
      <c r="I183" s="15" t="s">
        <v>527</v>
      </c>
    </row>
    <row r="184" spans="1:11" s="16" customFormat="1" ht="60.75" x14ac:dyDescent="0.3">
      <c r="A184" s="17">
        <v>180</v>
      </c>
      <c r="B184" s="18" t="s">
        <v>528</v>
      </c>
      <c r="C184" s="19">
        <v>2400</v>
      </c>
      <c r="D184" s="19">
        <v>2400</v>
      </c>
      <c r="E184" s="13" t="s">
        <v>8</v>
      </c>
      <c r="F184" s="21" t="s">
        <v>529</v>
      </c>
      <c r="G184" s="21" t="s">
        <v>529</v>
      </c>
      <c r="H184" s="13" t="s">
        <v>31</v>
      </c>
      <c r="I184" s="18" t="s">
        <v>530</v>
      </c>
    </row>
    <row r="185" spans="1:11" s="16" customFormat="1" ht="60.75" x14ac:dyDescent="0.3">
      <c r="A185" s="10">
        <v>181</v>
      </c>
      <c r="B185" s="18" t="s">
        <v>531</v>
      </c>
      <c r="C185" s="19">
        <v>32200</v>
      </c>
      <c r="D185" s="19">
        <v>32200</v>
      </c>
      <c r="E185" s="13" t="s">
        <v>8</v>
      </c>
      <c r="F185" s="21" t="s">
        <v>532</v>
      </c>
      <c r="G185" s="21" t="s">
        <v>533</v>
      </c>
      <c r="H185" s="13" t="s">
        <v>31</v>
      </c>
      <c r="I185" s="18" t="s">
        <v>534</v>
      </c>
    </row>
    <row r="186" spans="1:11" s="16" customFormat="1" ht="60.75" x14ac:dyDescent="0.3">
      <c r="A186" s="17">
        <v>182</v>
      </c>
      <c r="B186" s="18" t="s">
        <v>535</v>
      </c>
      <c r="C186" s="19">
        <v>1560</v>
      </c>
      <c r="D186" s="19">
        <v>1560</v>
      </c>
      <c r="E186" s="13" t="s">
        <v>8</v>
      </c>
      <c r="F186" s="21" t="s">
        <v>536</v>
      </c>
      <c r="G186" s="21" t="s">
        <v>536</v>
      </c>
      <c r="H186" s="13" t="s">
        <v>31</v>
      </c>
      <c r="I186" s="15" t="s">
        <v>537</v>
      </c>
    </row>
    <row r="187" spans="1:11" s="16" customFormat="1" ht="60.75" x14ac:dyDescent="0.3">
      <c r="A187" s="10">
        <v>183</v>
      </c>
      <c r="B187" s="18" t="s">
        <v>538</v>
      </c>
      <c r="C187" s="19">
        <v>10000</v>
      </c>
      <c r="D187" s="19">
        <v>10000</v>
      </c>
      <c r="E187" s="13" t="s">
        <v>8</v>
      </c>
      <c r="F187" s="21" t="s">
        <v>539</v>
      </c>
      <c r="G187" s="21" t="s">
        <v>540</v>
      </c>
      <c r="H187" s="13" t="s">
        <v>31</v>
      </c>
      <c r="I187" s="15" t="s">
        <v>541</v>
      </c>
    </row>
    <row r="188" spans="1:11" s="16" customFormat="1" ht="60.75" x14ac:dyDescent="0.3">
      <c r="A188" s="17">
        <v>184</v>
      </c>
      <c r="B188" s="18" t="s">
        <v>542</v>
      </c>
      <c r="C188" s="19">
        <v>2700</v>
      </c>
      <c r="D188" s="19">
        <v>2700</v>
      </c>
      <c r="E188" s="13" t="s">
        <v>8</v>
      </c>
      <c r="F188" s="14" t="s">
        <v>543</v>
      </c>
      <c r="G188" s="14" t="s">
        <v>543</v>
      </c>
      <c r="H188" s="13" t="s">
        <v>31</v>
      </c>
      <c r="I188" s="18" t="s">
        <v>544</v>
      </c>
    </row>
    <row r="189" spans="1:11" s="16" customFormat="1" ht="60.75" x14ac:dyDescent="0.3">
      <c r="A189" s="10">
        <v>185</v>
      </c>
      <c r="B189" s="18" t="s">
        <v>545</v>
      </c>
      <c r="C189" s="19">
        <v>35900</v>
      </c>
      <c r="D189" s="19">
        <v>35900</v>
      </c>
      <c r="E189" s="13" t="s">
        <v>8</v>
      </c>
      <c r="F189" s="14" t="s">
        <v>546</v>
      </c>
      <c r="G189" s="14" t="s">
        <v>547</v>
      </c>
      <c r="H189" s="13" t="s">
        <v>31</v>
      </c>
      <c r="I189" s="15" t="s">
        <v>548</v>
      </c>
    </row>
    <row r="190" spans="1:11" s="16" customFormat="1" ht="60.75" x14ac:dyDescent="0.3">
      <c r="A190" s="17">
        <v>186</v>
      </c>
      <c r="B190" s="18" t="s">
        <v>549</v>
      </c>
      <c r="C190" s="19">
        <v>23000</v>
      </c>
      <c r="D190" s="19">
        <v>23000</v>
      </c>
      <c r="E190" s="13" t="s">
        <v>8</v>
      </c>
      <c r="F190" s="14" t="s">
        <v>550</v>
      </c>
      <c r="G190" s="14" t="s">
        <v>550</v>
      </c>
      <c r="H190" s="13" t="s">
        <v>31</v>
      </c>
      <c r="I190" s="15" t="s">
        <v>551</v>
      </c>
    </row>
    <row r="191" spans="1:11" s="16" customFormat="1" ht="60.75" x14ac:dyDescent="0.3">
      <c r="A191" s="10">
        <v>187</v>
      </c>
      <c r="B191" s="18" t="s">
        <v>552</v>
      </c>
      <c r="C191" s="19">
        <v>23000</v>
      </c>
      <c r="D191" s="19">
        <v>23000</v>
      </c>
      <c r="E191" s="13" t="s">
        <v>8</v>
      </c>
      <c r="F191" s="14" t="s">
        <v>550</v>
      </c>
      <c r="G191" s="14" t="s">
        <v>550</v>
      </c>
      <c r="H191" s="13" t="s">
        <v>31</v>
      </c>
      <c r="I191" s="15" t="s">
        <v>553</v>
      </c>
    </row>
    <row r="192" spans="1:11" s="16" customFormat="1" ht="60.75" x14ac:dyDescent="0.3">
      <c r="A192" s="17">
        <v>188</v>
      </c>
      <c r="B192" s="18" t="s">
        <v>554</v>
      </c>
      <c r="C192" s="19">
        <v>32000</v>
      </c>
      <c r="D192" s="19">
        <v>32000</v>
      </c>
      <c r="E192" s="13" t="s">
        <v>8</v>
      </c>
      <c r="F192" s="14" t="s">
        <v>555</v>
      </c>
      <c r="G192" s="14" t="s">
        <v>556</v>
      </c>
      <c r="H192" s="13" t="s">
        <v>31</v>
      </c>
      <c r="I192" s="15" t="s">
        <v>557</v>
      </c>
    </row>
    <row r="193" spans="1:11" s="16" customFormat="1" ht="60.75" x14ac:dyDescent="0.3">
      <c r="A193" s="10">
        <v>189</v>
      </c>
      <c r="B193" s="18" t="s">
        <v>558</v>
      </c>
      <c r="C193" s="19">
        <v>32000</v>
      </c>
      <c r="D193" s="19">
        <v>32000</v>
      </c>
      <c r="E193" s="13" t="s">
        <v>8</v>
      </c>
      <c r="F193" s="14" t="s">
        <v>555</v>
      </c>
      <c r="G193" s="14" t="s">
        <v>556</v>
      </c>
      <c r="H193" s="13" t="s">
        <v>31</v>
      </c>
      <c r="I193" s="15" t="s">
        <v>559</v>
      </c>
    </row>
    <row r="194" spans="1:11" s="16" customFormat="1" ht="60.75" x14ac:dyDescent="0.3">
      <c r="A194" s="17">
        <v>190</v>
      </c>
      <c r="B194" s="18" t="s">
        <v>560</v>
      </c>
      <c r="C194" s="19">
        <v>32000</v>
      </c>
      <c r="D194" s="19">
        <v>32000</v>
      </c>
      <c r="E194" s="13" t="s">
        <v>8</v>
      </c>
      <c r="F194" s="14" t="s">
        <v>555</v>
      </c>
      <c r="G194" s="14" t="s">
        <v>556</v>
      </c>
      <c r="H194" s="13" t="s">
        <v>31</v>
      </c>
      <c r="I194" s="15" t="s">
        <v>561</v>
      </c>
    </row>
    <row r="195" spans="1:11" s="16" customFormat="1" ht="60.75" x14ac:dyDescent="0.3">
      <c r="A195" s="10">
        <v>191</v>
      </c>
      <c r="B195" s="18" t="s">
        <v>875</v>
      </c>
      <c r="C195" s="19">
        <v>8900</v>
      </c>
      <c r="D195" s="19">
        <v>8900</v>
      </c>
      <c r="E195" s="13" t="s">
        <v>8</v>
      </c>
      <c r="F195" s="14" t="s">
        <v>562</v>
      </c>
      <c r="G195" s="14" t="s">
        <v>562</v>
      </c>
      <c r="H195" s="13" t="s">
        <v>31</v>
      </c>
      <c r="I195" s="15" t="s">
        <v>563</v>
      </c>
    </row>
    <row r="196" spans="1:11" s="16" customFormat="1" ht="60.75" x14ac:dyDescent="0.3">
      <c r="A196" s="17">
        <v>192</v>
      </c>
      <c r="B196" s="18" t="s">
        <v>564</v>
      </c>
      <c r="C196" s="19">
        <v>24000</v>
      </c>
      <c r="D196" s="19">
        <v>24000</v>
      </c>
      <c r="E196" s="13" t="s">
        <v>8</v>
      </c>
      <c r="F196" s="14" t="s">
        <v>565</v>
      </c>
      <c r="G196" s="14" t="s">
        <v>566</v>
      </c>
      <c r="H196" s="13" t="s">
        <v>31</v>
      </c>
      <c r="I196" s="15" t="s">
        <v>567</v>
      </c>
    </row>
    <row r="197" spans="1:11" s="16" customFormat="1" ht="60.75" x14ac:dyDescent="0.3">
      <c r="A197" s="10">
        <v>193</v>
      </c>
      <c r="B197" s="18" t="s">
        <v>568</v>
      </c>
      <c r="C197" s="19">
        <v>24000</v>
      </c>
      <c r="D197" s="19">
        <v>24000</v>
      </c>
      <c r="E197" s="13" t="s">
        <v>8</v>
      </c>
      <c r="F197" s="14" t="s">
        <v>569</v>
      </c>
      <c r="G197" s="14" t="s">
        <v>566</v>
      </c>
      <c r="H197" s="13" t="s">
        <v>31</v>
      </c>
      <c r="I197" s="18" t="s">
        <v>570</v>
      </c>
    </row>
    <row r="198" spans="1:11" s="16" customFormat="1" ht="60.75" x14ac:dyDescent="0.3">
      <c r="A198" s="17">
        <v>194</v>
      </c>
      <c r="B198" s="18" t="s">
        <v>571</v>
      </c>
      <c r="C198" s="19">
        <v>32000</v>
      </c>
      <c r="D198" s="19">
        <v>32000</v>
      </c>
      <c r="E198" s="13" t="s">
        <v>8</v>
      </c>
      <c r="F198" s="14" t="s">
        <v>555</v>
      </c>
      <c r="G198" s="14" t="s">
        <v>556</v>
      </c>
      <c r="H198" s="13" t="s">
        <v>31</v>
      </c>
      <c r="I198" s="15" t="s">
        <v>572</v>
      </c>
    </row>
    <row r="199" spans="1:11" s="16" customFormat="1" ht="60.75" x14ac:dyDescent="0.3">
      <c r="A199" s="10">
        <v>195</v>
      </c>
      <c r="B199" s="18" t="s">
        <v>573</v>
      </c>
      <c r="C199" s="19">
        <v>6600</v>
      </c>
      <c r="D199" s="19">
        <v>6600</v>
      </c>
      <c r="E199" s="13" t="s">
        <v>8</v>
      </c>
      <c r="F199" s="14" t="s">
        <v>574</v>
      </c>
      <c r="G199" s="14" t="s">
        <v>574</v>
      </c>
      <c r="H199" s="13" t="s">
        <v>31</v>
      </c>
      <c r="I199" s="15" t="s">
        <v>575</v>
      </c>
    </row>
    <row r="200" spans="1:11" s="16" customFormat="1" ht="60.75" x14ac:dyDescent="0.3">
      <c r="A200" s="17">
        <v>196</v>
      </c>
      <c r="B200" s="22" t="s">
        <v>576</v>
      </c>
      <c r="C200" s="19">
        <v>24000</v>
      </c>
      <c r="D200" s="19">
        <v>24000</v>
      </c>
      <c r="E200" s="13" t="s">
        <v>8</v>
      </c>
      <c r="F200" s="14" t="s">
        <v>565</v>
      </c>
      <c r="G200" s="14" t="s">
        <v>577</v>
      </c>
      <c r="H200" s="13" t="s">
        <v>31</v>
      </c>
      <c r="I200" s="15" t="s">
        <v>578</v>
      </c>
    </row>
    <row r="201" spans="1:11" s="16" customFormat="1" ht="60.75" x14ac:dyDescent="0.3">
      <c r="A201" s="10">
        <v>197</v>
      </c>
      <c r="B201" s="22" t="s">
        <v>579</v>
      </c>
      <c r="C201" s="19">
        <v>8000</v>
      </c>
      <c r="D201" s="19">
        <v>8000</v>
      </c>
      <c r="E201" s="13" t="s">
        <v>8</v>
      </c>
      <c r="F201" s="21" t="s">
        <v>580</v>
      </c>
      <c r="G201" s="21" t="s">
        <v>580</v>
      </c>
      <c r="H201" s="13" t="s">
        <v>31</v>
      </c>
      <c r="I201" s="15" t="s">
        <v>581</v>
      </c>
    </row>
    <row r="202" spans="1:11" s="16" customFormat="1" ht="60.75" x14ac:dyDescent="0.3">
      <c r="A202" s="17">
        <v>198</v>
      </c>
      <c r="B202" s="26" t="s">
        <v>582</v>
      </c>
      <c r="C202" s="19">
        <v>1215</v>
      </c>
      <c r="D202" s="19">
        <v>1215</v>
      </c>
      <c r="E202" s="13" t="s">
        <v>8</v>
      </c>
      <c r="F202" s="14" t="s">
        <v>583</v>
      </c>
      <c r="G202" s="14" t="s">
        <v>583</v>
      </c>
      <c r="H202" s="13" t="s">
        <v>31</v>
      </c>
      <c r="I202" s="15" t="s">
        <v>584</v>
      </c>
    </row>
    <row r="203" spans="1:11" s="16" customFormat="1" ht="60.75" x14ac:dyDescent="0.3">
      <c r="A203" s="10">
        <v>199</v>
      </c>
      <c r="B203" s="26" t="s">
        <v>585</v>
      </c>
      <c r="C203" s="19">
        <v>4090</v>
      </c>
      <c r="D203" s="19">
        <v>4090</v>
      </c>
      <c r="E203" s="13" t="s">
        <v>8</v>
      </c>
      <c r="F203" s="14" t="s">
        <v>586</v>
      </c>
      <c r="G203" s="14" t="s">
        <v>586</v>
      </c>
      <c r="H203" s="13" t="s">
        <v>31</v>
      </c>
      <c r="I203" s="15" t="s">
        <v>587</v>
      </c>
    </row>
    <row r="204" spans="1:11" s="16" customFormat="1" ht="60.75" x14ac:dyDescent="0.3">
      <c r="A204" s="17">
        <v>200</v>
      </c>
      <c r="B204" s="27" t="s">
        <v>588</v>
      </c>
      <c r="C204" s="19">
        <v>115000</v>
      </c>
      <c r="D204" s="19">
        <v>115000</v>
      </c>
      <c r="E204" s="13" t="s">
        <v>8</v>
      </c>
      <c r="F204" s="14" t="s">
        <v>589</v>
      </c>
      <c r="G204" s="14" t="s">
        <v>589</v>
      </c>
      <c r="H204" s="13" t="s">
        <v>31</v>
      </c>
      <c r="I204" s="18" t="s">
        <v>590</v>
      </c>
    </row>
    <row r="205" spans="1:11" s="16" customFormat="1" ht="60.75" x14ac:dyDescent="0.3">
      <c r="A205" s="10">
        <v>201</v>
      </c>
      <c r="B205" s="27" t="s">
        <v>591</v>
      </c>
      <c r="C205" s="19">
        <v>2610</v>
      </c>
      <c r="D205" s="19">
        <v>2610</v>
      </c>
      <c r="E205" s="13" t="s">
        <v>8</v>
      </c>
      <c r="F205" s="14" t="s">
        <v>592</v>
      </c>
      <c r="G205" s="14" t="s">
        <v>592</v>
      </c>
      <c r="H205" s="13" t="s">
        <v>31</v>
      </c>
      <c r="I205" s="18" t="s">
        <v>593</v>
      </c>
    </row>
    <row r="206" spans="1:11" s="16" customFormat="1" ht="60.75" x14ac:dyDescent="0.3">
      <c r="A206" s="17">
        <v>202</v>
      </c>
      <c r="B206" s="26" t="s">
        <v>876</v>
      </c>
      <c r="C206" s="19">
        <v>9000</v>
      </c>
      <c r="D206" s="19">
        <v>9000</v>
      </c>
      <c r="E206" s="13" t="s">
        <v>8</v>
      </c>
      <c r="F206" s="14" t="s">
        <v>594</v>
      </c>
      <c r="G206" s="14" t="s">
        <v>594</v>
      </c>
      <c r="H206" s="13" t="s">
        <v>31</v>
      </c>
      <c r="I206" s="18" t="s">
        <v>595</v>
      </c>
    </row>
    <row r="207" spans="1:11" s="16" customFormat="1" ht="62.25" customHeight="1" x14ac:dyDescent="0.3">
      <c r="A207" s="10">
        <v>203</v>
      </c>
      <c r="B207" s="26" t="s">
        <v>596</v>
      </c>
      <c r="C207" s="19">
        <v>21000</v>
      </c>
      <c r="D207" s="19">
        <v>21000</v>
      </c>
      <c r="E207" s="13" t="s">
        <v>8</v>
      </c>
      <c r="F207" s="14" t="s">
        <v>597</v>
      </c>
      <c r="G207" s="14" t="s">
        <v>597</v>
      </c>
      <c r="H207" s="13" t="s">
        <v>31</v>
      </c>
      <c r="I207" s="18" t="s">
        <v>598</v>
      </c>
    </row>
    <row r="208" spans="1:11" s="16" customFormat="1" ht="60.75" x14ac:dyDescent="0.3">
      <c r="A208" s="17">
        <v>204</v>
      </c>
      <c r="B208" s="11" t="s">
        <v>599</v>
      </c>
      <c r="C208" s="12">
        <v>8150</v>
      </c>
      <c r="D208" s="12">
        <v>8150</v>
      </c>
      <c r="E208" s="13" t="s">
        <v>8</v>
      </c>
      <c r="F208" s="14" t="s">
        <v>600</v>
      </c>
      <c r="G208" s="14" t="s">
        <v>600</v>
      </c>
      <c r="H208" s="13" t="s">
        <v>31</v>
      </c>
      <c r="I208" s="15" t="s">
        <v>601</v>
      </c>
      <c r="K208" s="31"/>
    </row>
    <row r="209" spans="1:11" s="16" customFormat="1" ht="60.75" x14ac:dyDescent="0.3">
      <c r="A209" s="10">
        <v>205</v>
      </c>
      <c r="B209" s="18" t="s">
        <v>602</v>
      </c>
      <c r="C209" s="19">
        <v>2950</v>
      </c>
      <c r="D209" s="19">
        <v>2950</v>
      </c>
      <c r="E209" s="13" t="s">
        <v>8</v>
      </c>
      <c r="F209" s="14" t="s">
        <v>603</v>
      </c>
      <c r="G209" s="14" t="s">
        <v>603</v>
      </c>
      <c r="H209" s="13" t="s">
        <v>31</v>
      </c>
      <c r="I209" s="15" t="s">
        <v>604</v>
      </c>
      <c r="K209" s="16">
        <v>1</v>
      </c>
    </row>
    <row r="210" spans="1:11" s="16" customFormat="1" ht="60.75" x14ac:dyDescent="0.3">
      <c r="A210" s="17">
        <v>206</v>
      </c>
      <c r="B210" s="18" t="s">
        <v>605</v>
      </c>
      <c r="C210" s="19">
        <v>9999</v>
      </c>
      <c r="D210" s="19">
        <v>9999</v>
      </c>
      <c r="E210" s="13" t="s">
        <v>8</v>
      </c>
      <c r="F210" s="21" t="s">
        <v>606</v>
      </c>
      <c r="G210" s="21" t="s">
        <v>606</v>
      </c>
      <c r="H210" s="13" t="s">
        <v>31</v>
      </c>
      <c r="I210" s="18" t="s">
        <v>607</v>
      </c>
    </row>
    <row r="211" spans="1:11" s="16" customFormat="1" ht="60.75" x14ac:dyDescent="0.3">
      <c r="A211" s="10">
        <v>207</v>
      </c>
      <c r="B211" s="18" t="s">
        <v>608</v>
      </c>
      <c r="C211" s="19">
        <v>8150</v>
      </c>
      <c r="D211" s="19">
        <v>8150</v>
      </c>
      <c r="E211" s="13" t="s">
        <v>8</v>
      </c>
      <c r="F211" s="21" t="s">
        <v>600</v>
      </c>
      <c r="G211" s="21" t="s">
        <v>600</v>
      </c>
      <c r="H211" s="13" t="s">
        <v>31</v>
      </c>
      <c r="I211" s="18" t="s">
        <v>609</v>
      </c>
    </row>
    <row r="212" spans="1:11" s="16" customFormat="1" ht="60.75" x14ac:dyDescent="0.3">
      <c r="A212" s="17">
        <v>208</v>
      </c>
      <c r="B212" s="18" t="s">
        <v>610</v>
      </c>
      <c r="C212" s="19">
        <v>15830</v>
      </c>
      <c r="D212" s="19">
        <v>15830</v>
      </c>
      <c r="E212" s="13" t="s">
        <v>8</v>
      </c>
      <c r="F212" s="21" t="s">
        <v>611</v>
      </c>
      <c r="G212" s="21" t="s">
        <v>611</v>
      </c>
      <c r="H212" s="13" t="s">
        <v>31</v>
      </c>
      <c r="I212" s="15" t="s">
        <v>612</v>
      </c>
    </row>
    <row r="213" spans="1:11" s="16" customFormat="1" ht="60.75" x14ac:dyDescent="0.3">
      <c r="A213" s="10">
        <v>209</v>
      </c>
      <c r="B213" s="18" t="s">
        <v>613</v>
      </c>
      <c r="C213" s="19">
        <v>7500</v>
      </c>
      <c r="D213" s="19">
        <v>7500</v>
      </c>
      <c r="E213" s="13" t="s">
        <v>8</v>
      </c>
      <c r="F213" s="21" t="s">
        <v>614</v>
      </c>
      <c r="G213" s="21" t="s">
        <v>614</v>
      </c>
      <c r="H213" s="13" t="s">
        <v>31</v>
      </c>
      <c r="I213" s="15" t="s">
        <v>615</v>
      </c>
    </row>
    <row r="214" spans="1:11" s="16" customFormat="1" ht="60.75" x14ac:dyDescent="0.3">
      <c r="A214" s="17">
        <v>210</v>
      </c>
      <c r="B214" s="18" t="s">
        <v>616</v>
      </c>
      <c r="C214" s="19">
        <v>16000</v>
      </c>
      <c r="D214" s="19">
        <v>16000</v>
      </c>
      <c r="E214" s="13" t="s">
        <v>8</v>
      </c>
      <c r="F214" s="21" t="s">
        <v>617</v>
      </c>
      <c r="G214" s="21" t="s">
        <v>617</v>
      </c>
      <c r="H214" s="13" t="s">
        <v>31</v>
      </c>
      <c r="I214" s="18" t="s">
        <v>618</v>
      </c>
    </row>
    <row r="215" spans="1:11" s="16" customFormat="1" ht="60.75" x14ac:dyDescent="0.3">
      <c r="A215" s="10">
        <v>211</v>
      </c>
      <c r="B215" s="18" t="s">
        <v>619</v>
      </c>
      <c r="C215" s="19">
        <v>34520</v>
      </c>
      <c r="D215" s="19">
        <v>34520</v>
      </c>
      <c r="E215" s="13" t="s">
        <v>8</v>
      </c>
      <c r="F215" s="14" t="s">
        <v>620</v>
      </c>
      <c r="G215" s="14" t="s">
        <v>620</v>
      </c>
      <c r="H215" s="13" t="s">
        <v>31</v>
      </c>
      <c r="I215" s="15" t="s">
        <v>621</v>
      </c>
    </row>
    <row r="216" spans="1:11" s="16" customFormat="1" ht="60.75" x14ac:dyDescent="0.3">
      <c r="A216" s="17">
        <v>212</v>
      </c>
      <c r="B216" s="18" t="s">
        <v>622</v>
      </c>
      <c r="C216" s="19">
        <v>15920</v>
      </c>
      <c r="D216" s="19">
        <v>15920</v>
      </c>
      <c r="E216" s="13" t="s">
        <v>8</v>
      </c>
      <c r="F216" s="14" t="s">
        <v>623</v>
      </c>
      <c r="G216" s="14" t="s">
        <v>623</v>
      </c>
      <c r="H216" s="13" t="s">
        <v>31</v>
      </c>
      <c r="I216" s="15" t="s">
        <v>624</v>
      </c>
    </row>
    <row r="217" spans="1:11" s="16" customFormat="1" ht="60.75" x14ac:dyDescent="0.3">
      <c r="A217" s="10">
        <v>213</v>
      </c>
      <c r="B217" s="18" t="s">
        <v>625</v>
      </c>
      <c r="C217" s="19">
        <v>9390</v>
      </c>
      <c r="D217" s="19">
        <v>9390</v>
      </c>
      <c r="E217" s="13" t="s">
        <v>8</v>
      </c>
      <c r="F217" s="14" t="s">
        <v>626</v>
      </c>
      <c r="G217" s="14" t="s">
        <v>626</v>
      </c>
      <c r="H217" s="13" t="s">
        <v>31</v>
      </c>
      <c r="I217" s="15" t="s">
        <v>627</v>
      </c>
    </row>
    <row r="218" spans="1:11" s="16" customFormat="1" ht="60.75" x14ac:dyDescent="0.3">
      <c r="A218" s="17">
        <v>214</v>
      </c>
      <c r="B218" s="18" t="s">
        <v>628</v>
      </c>
      <c r="C218" s="19">
        <v>2400</v>
      </c>
      <c r="D218" s="19">
        <v>2400</v>
      </c>
      <c r="E218" s="13" t="s">
        <v>8</v>
      </c>
      <c r="F218" s="14" t="s">
        <v>629</v>
      </c>
      <c r="G218" s="14" t="s">
        <v>629</v>
      </c>
      <c r="H218" s="13" t="s">
        <v>31</v>
      </c>
      <c r="I218" s="15" t="s">
        <v>630</v>
      </c>
    </row>
    <row r="219" spans="1:11" s="16" customFormat="1" ht="60.75" x14ac:dyDescent="0.3">
      <c r="A219" s="10">
        <v>215</v>
      </c>
      <c r="B219" s="18" t="s">
        <v>631</v>
      </c>
      <c r="C219" s="19">
        <v>660</v>
      </c>
      <c r="D219" s="19">
        <v>660</v>
      </c>
      <c r="E219" s="13" t="s">
        <v>8</v>
      </c>
      <c r="F219" s="14" t="s">
        <v>632</v>
      </c>
      <c r="G219" s="14" t="s">
        <v>632</v>
      </c>
      <c r="H219" s="13" t="s">
        <v>31</v>
      </c>
      <c r="I219" s="15" t="s">
        <v>630</v>
      </c>
    </row>
    <row r="220" spans="1:11" s="16" customFormat="1" ht="60.75" x14ac:dyDescent="0.3">
      <c r="A220" s="17">
        <v>216</v>
      </c>
      <c r="B220" s="18" t="s">
        <v>633</v>
      </c>
      <c r="C220" s="19">
        <v>4250</v>
      </c>
      <c r="D220" s="19">
        <v>4250</v>
      </c>
      <c r="E220" s="13" t="s">
        <v>8</v>
      </c>
      <c r="F220" s="14" t="s">
        <v>634</v>
      </c>
      <c r="G220" s="14" t="s">
        <v>634</v>
      </c>
      <c r="H220" s="13" t="s">
        <v>31</v>
      </c>
      <c r="I220" s="15" t="s">
        <v>635</v>
      </c>
    </row>
    <row r="221" spans="1:11" s="16" customFormat="1" ht="60.75" x14ac:dyDescent="0.3">
      <c r="A221" s="10">
        <v>217</v>
      </c>
      <c r="B221" s="18" t="s">
        <v>636</v>
      </c>
      <c r="C221" s="19">
        <v>2150</v>
      </c>
      <c r="D221" s="19">
        <v>2150</v>
      </c>
      <c r="E221" s="13" t="s">
        <v>8</v>
      </c>
      <c r="F221" s="14" t="s">
        <v>637</v>
      </c>
      <c r="G221" s="14" t="s">
        <v>556</v>
      </c>
      <c r="H221" s="13" t="s">
        <v>31</v>
      </c>
      <c r="I221" s="15" t="s">
        <v>638</v>
      </c>
    </row>
    <row r="222" spans="1:11" s="16" customFormat="1" ht="60.75" x14ac:dyDescent="0.3">
      <c r="A222" s="17">
        <v>218</v>
      </c>
      <c r="B222" s="18" t="s">
        <v>639</v>
      </c>
      <c r="C222" s="19">
        <v>4300</v>
      </c>
      <c r="D222" s="19">
        <v>4300</v>
      </c>
      <c r="E222" s="13" t="s">
        <v>8</v>
      </c>
      <c r="F222" s="14" t="s">
        <v>640</v>
      </c>
      <c r="G222" s="14" t="s">
        <v>562</v>
      </c>
      <c r="H222" s="13" t="s">
        <v>31</v>
      </c>
      <c r="I222" s="15" t="s">
        <v>641</v>
      </c>
    </row>
    <row r="223" spans="1:11" s="16" customFormat="1" ht="60.75" x14ac:dyDescent="0.3">
      <c r="A223" s="10">
        <v>219</v>
      </c>
      <c r="B223" s="18" t="s">
        <v>642</v>
      </c>
      <c r="C223" s="19">
        <v>8385</v>
      </c>
      <c r="D223" s="19">
        <v>8385</v>
      </c>
      <c r="E223" s="13" t="s">
        <v>8</v>
      </c>
      <c r="F223" s="14" t="s">
        <v>643</v>
      </c>
      <c r="G223" s="14" t="s">
        <v>643</v>
      </c>
      <c r="H223" s="13" t="s">
        <v>31</v>
      </c>
      <c r="I223" s="15" t="s">
        <v>644</v>
      </c>
    </row>
    <row r="224" spans="1:11" s="16" customFormat="1" ht="60.75" x14ac:dyDescent="0.3">
      <c r="A224" s="17">
        <v>220</v>
      </c>
      <c r="B224" s="18" t="s">
        <v>645</v>
      </c>
      <c r="C224" s="19">
        <v>9560</v>
      </c>
      <c r="D224" s="19">
        <v>9560</v>
      </c>
      <c r="E224" s="13" t="s">
        <v>8</v>
      </c>
      <c r="F224" s="14" t="s">
        <v>646</v>
      </c>
      <c r="G224" s="14" t="s">
        <v>646</v>
      </c>
      <c r="H224" s="13" t="s">
        <v>31</v>
      </c>
      <c r="I224" s="18" t="s">
        <v>647</v>
      </c>
    </row>
    <row r="225" spans="1:11" s="16" customFormat="1" ht="60.75" x14ac:dyDescent="0.3">
      <c r="A225" s="10">
        <v>221</v>
      </c>
      <c r="B225" s="18" t="s">
        <v>648</v>
      </c>
      <c r="C225" s="19">
        <v>53600</v>
      </c>
      <c r="D225" s="19">
        <v>56300</v>
      </c>
      <c r="E225" s="13" t="s">
        <v>8</v>
      </c>
      <c r="F225" s="14" t="s">
        <v>649</v>
      </c>
      <c r="G225" s="14" t="s">
        <v>649</v>
      </c>
      <c r="H225" s="13" t="s">
        <v>31</v>
      </c>
      <c r="I225" s="15" t="s">
        <v>650</v>
      </c>
    </row>
    <row r="226" spans="1:11" s="16" customFormat="1" ht="60.75" x14ac:dyDescent="0.3">
      <c r="A226" s="17">
        <v>222</v>
      </c>
      <c r="B226" s="18" t="s">
        <v>651</v>
      </c>
      <c r="C226" s="19">
        <v>1650</v>
      </c>
      <c r="D226" s="19">
        <v>1650</v>
      </c>
      <c r="E226" s="13" t="s">
        <v>8</v>
      </c>
      <c r="F226" s="14" t="s">
        <v>652</v>
      </c>
      <c r="G226" s="14" t="s">
        <v>652</v>
      </c>
      <c r="H226" s="13" t="s">
        <v>31</v>
      </c>
      <c r="I226" s="15" t="s">
        <v>653</v>
      </c>
    </row>
    <row r="227" spans="1:11" s="16" customFormat="1" ht="60.75" x14ac:dyDescent="0.3">
      <c r="A227" s="10">
        <v>223</v>
      </c>
      <c r="B227" s="22" t="s">
        <v>654</v>
      </c>
      <c r="C227" s="19">
        <v>6264.85</v>
      </c>
      <c r="D227" s="19">
        <v>6264.85</v>
      </c>
      <c r="E227" s="13" t="s">
        <v>8</v>
      </c>
      <c r="F227" s="14" t="s">
        <v>655</v>
      </c>
      <c r="G227" s="14" t="s">
        <v>655</v>
      </c>
      <c r="H227" s="13" t="s">
        <v>31</v>
      </c>
      <c r="I227" s="15" t="s">
        <v>656</v>
      </c>
    </row>
    <row r="228" spans="1:11" s="16" customFormat="1" ht="60.75" x14ac:dyDescent="0.3">
      <c r="A228" s="17">
        <v>224</v>
      </c>
      <c r="B228" s="22" t="s">
        <v>657</v>
      </c>
      <c r="C228" s="19">
        <v>1800</v>
      </c>
      <c r="D228" s="19">
        <v>1800</v>
      </c>
      <c r="E228" s="13" t="s">
        <v>8</v>
      </c>
      <c r="F228" s="21" t="s">
        <v>658</v>
      </c>
      <c r="G228" s="21" t="s">
        <v>658</v>
      </c>
      <c r="H228" s="13" t="s">
        <v>31</v>
      </c>
      <c r="I228" s="15" t="s">
        <v>659</v>
      </c>
    </row>
    <row r="229" spans="1:11" s="16" customFormat="1" ht="60.75" x14ac:dyDescent="0.3">
      <c r="A229" s="10">
        <v>225</v>
      </c>
      <c r="B229" s="26" t="s">
        <v>660</v>
      </c>
      <c r="C229" s="19">
        <v>10075</v>
      </c>
      <c r="D229" s="19">
        <v>10075</v>
      </c>
      <c r="E229" s="13" t="s">
        <v>8</v>
      </c>
      <c r="F229" s="14" t="s">
        <v>661</v>
      </c>
      <c r="G229" s="14" t="s">
        <v>661</v>
      </c>
      <c r="H229" s="13" t="s">
        <v>31</v>
      </c>
      <c r="I229" s="15" t="s">
        <v>662</v>
      </c>
    </row>
    <row r="230" spans="1:11" s="16" customFormat="1" ht="60.75" x14ac:dyDescent="0.3">
      <c r="A230" s="17">
        <v>226</v>
      </c>
      <c r="B230" s="26" t="s">
        <v>663</v>
      </c>
      <c r="C230" s="19">
        <v>1950</v>
      </c>
      <c r="D230" s="19">
        <v>1950</v>
      </c>
      <c r="E230" s="13" t="s">
        <v>8</v>
      </c>
      <c r="F230" s="14" t="s">
        <v>664</v>
      </c>
      <c r="G230" s="14" t="s">
        <v>664</v>
      </c>
      <c r="H230" s="13" t="s">
        <v>31</v>
      </c>
      <c r="I230" s="15" t="s">
        <v>665</v>
      </c>
    </row>
    <row r="231" spans="1:11" s="16" customFormat="1" ht="60.75" x14ac:dyDescent="0.3">
      <c r="A231" s="10">
        <v>227</v>
      </c>
      <c r="B231" s="27" t="s">
        <v>666</v>
      </c>
      <c r="C231" s="19">
        <v>750</v>
      </c>
      <c r="D231" s="19">
        <v>750</v>
      </c>
      <c r="E231" s="13" t="s">
        <v>8</v>
      </c>
      <c r="F231" s="14" t="s">
        <v>667</v>
      </c>
      <c r="G231" s="14" t="s">
        <v>667</v>
      </c>
      <c r="H231" s="13" t="s">
        <v>31</v>
      </c>
      <c r="I231" s="18" t="s">
        <v>668</v>
      </c>
    </row>
    <row r="232" spans="1:11" s="16" customFormat="1" ht="60.75" x14ac:dyDescent="0.3">
      <c r="A232" s="17">
        <v>228</v>
      </c>
      <c r="B232" s="27" t="s">
        <v>877</v>
      </c>
      <c r="C232" s="19">
        <v>3100</v>
      </c>
      <c r="D232" s="19">
        <v>3100</v>
      </c>
      <c r="E232" s="13" t="s">
        <v>8</v>
      </c>
      <c r="F232" s="14" t="s">
        <v>669</v>
      </c>
      <c r="G232" s="14" t="s">
        <v>669</v>
      </c>
      <c r="H232" s="13" t="s">
        <v>31</v>
      </c>
      <c r="I232" s="18" t="s">
        <v>670</v>
      </c>
    </row>
    <row r="233" spans="1:11" s="16" customFormat="1" ht="60.75" x14ac:dyDescent="0.3">
      <c r="A233" s="10">
        <v>229</v>
      </c>
      <c r="B233" s="26" t="s">
        <v>671</v>
      </c>
      <c r="C233" s="19">
        <v>2055</v>
      </c>
      <c r="D233" s="19">
        <v>2055</v>
      </c>
      <c r="E233" s="13" t="s">
        <v>8</v>
      </c>
      <c r="F233" s="14" t="s">
        <v>672</v>
      </c>
      <c r="G233" s="14" t="s">
        <v>672</v>
      </c>
      <c r="H233" s="13" t="s">
        <v>31</v>
      </c>
      <c r="I233" s="18" t="s">
        <v>673</v>
      </c>
    </row>
    <row r="234" spans="1:11" s="16" customFormat="1" ht="62.25" customHeight="1" x14ac:dyDescent="0.3">
      <c r="A234" s="17">
        <v>230</v>
      </c>
      <c r="B234" s="26" t="s">
        <v>674</v>
      </c>
      <c r="C234" s="19">
        <v>870</v>
      </c>
      <c r="D234" s="19">
        <v>870</v>
      </c>
      <c r="E234" s="13" t="s">
        <v>8</v>
      </c>
      <c r="F234" s="14" t="s">
        <v>675</v>
      </c>
      <c r="G234" s="14" t="s">
        <v>675</v>
      </c>
      <c r="H234" s="13" t="s">
        <v>31</v>
      </c>
      <c r="I234" s="18" t="s">
        <v>676</v>
      </c>
    </row>
    <row r="235" spans="1:11" s="16" customFormat="1" ht="81" x14ac:dyDescent="0.3">
      <c r="A235" s="10">
        <v>231</v>
      </c>
      <c r="B235" s="27" t="s">
        <v>677</v>
      </c>
      <c r="C235" s="30">
        <v>146837.46</v>
      </c>
      <c r="D235" s="30">
        <v>146837.46</v>
      </c>
      <c r="E235" s="13" t="s">
        <v>8</v>
      </c>
      <c r="F235" s="21" t="s">
        <v>678</v>
      </c>
      <c r="G235" s="21" t="s">
        <v>678</v>
      </c>
      <c r="H235" s="13" t="s">
        <v>31</v>
      </c>
      <c r="I235" s="26" t="s">
        <v>679</v>
      </c>
    </row>
    <row r="236" spans="1:11" s="16" customFormat="1" ht="60.75" x14ac:dyDescent="0.3">
      <c r="A236" s="17">
        <v>232</v>
      </c>
      <c r="B236" s="11" t="s">
        <v>680</v>
      </c>
      <c r="C236" s="12">
        <v>3835</v>
      </c>
      <c r="D236" s="12">
        <v>3835</v>
      </c>
      <c r="E236" s="13" t="s">
        <v>8</v>
      </c>
      <c r="F236" s="14" t="s">
        <v>652</v>
      </c>
      <c r="G236" s="14" t="s">
        <v>652</v>
      </c>
      <c r="H236" s="13" t="s">
        <v>31</v>
      </c>
      <c r="I236" s="15" t="s">
        <v>681</v>
      </c>
      <c r="K236" s="31">
        <f>1650+9990+48500+31500+6600+1590+10044+24728+8165+11630+27000+27000+27000+27000+27000+27000+27000+27000+27000+27000+27000+27000+27000+27000+33000+27000+8000+2220+2350+3200+3200+3200+1875+295000+189000</f>
        <v>1100442</v>
      </c>
    </row>
    <row r="237" spans="1:11" s="16" customFormat="1" ht="60.75" x14ac:dyDescent="0.3">
      <c r="A237" s="10">
        <v>233</v>
      </c>
      <c r="B237" s="18" t="s">
        <v>682</v>
      </c>
      <c r="C237" s="19">
        <v>9990</v>
      </c>
      <c r="D237" s="19">
        <v>9990</v>
      </c>
      <c r="E237" s="13" t="s">
        <v>8</v>
      </c>
      <c r="F237" s="14" t="s">
        <v>683</v>
      </c>
      <c r="G237" s="14" t="s">
        <v>683</v>
      </c>
      <c r="H237" s="13" t="s">
        <v>31</v>
      </c>
      <c r="I237" s="15" t="s">
        <v>684</v>
      </c>
      <c r="K237" s="16">
        <v>1</v>
      </c>
    </row>
    <row r="238" spans="1:11" s="16" customFormat="1" ht="60.75" x14ac:dyDescent="0.3">
      <c r="A238" s="17">
        <v>234</v>
      </c>
      <c r="B238" s="18" t="s">
        <v>685</v>
      </c>
      <c r="C238" s="19">
        <v>48500</v>
      </c>
      <c r="D238" s="19">
        <v>48500</v>
      </c>
      <c r="E238" s="13" t="s">
        <v>8</v>
      </c>
      <c r="F238" s="21" t="s">
        <v>686</v>
      </c>
      <c r="G238" s="21" t="s">
        <v>686</v>
      </c>
      <c r="H238" s="13" t="s">
        <v>31</v>
      </c>
      <c r="I238" s="18" t="s">
        <v>687</v>
      </c>
    </row>
    <row r="239" spans="1:11" s="16" customFormat="1" ht="60.75" x14ac:dyDescent="0.3">
      <c r="A239" s="10">
        <v>235</v>
      </c>
      <c r="B239" s="18" t="s">
        <v>688</v>
      </c>
      <c r="C239" s="19">
        <v>32000</v>
      </c>
      <c r="D239" s="19">
        <v>32000</v>
      </c>
      <c r="E239" s="13" t="s">
        <v>8</v>
      </c>
      <c r="F239" s="21" t="s">
        <v>689</v>
      </c>
      <c r="G239" s="21" t="s">
        <v>689</v>
      </c>
      <c r="H239" s="13" t="s">
        <v>31</v>
      </c>
      <c r="I239" s="18" t="s">
        <v>690</v>
      </c>
    </row>
    <row r="240" spans="1:11" s="16" customFormat="1" ht="60.75" x14ac:dyDescent="0.3">
      <c r="A240" s="17">
        <v>236</v>
      </c>
      <c r="B240" s="18" t="s">
        <v>691</v>
      </c>
      <c r="C240" s="19">
        <v>6600</v>
      </c>
      <c r="D240" s="19">
        <v>6600</v>
      </c>
      <c r="E240" s="13" t="s">
        <v>8</v>
      </c>
      <c r="F240" s="21" t="s">
        <v>692</v>
      </c>
      <c r="G240" s="21" t="s">
        <v>692</v>
      </c>
      <c r="H240" s="13" t="s">
        <v>31</v>
      </c>
      <c r="I240" s="15" t="s">
        <v>693</v>
      </c>
    </row>
    <row r="241" spans="1:9" s="16" customFormat="1" ht="60.75" x14ac:dyDescent="0.3">
      <c r="A241" s="10">
        <v>237</v>
      </c>
      <c r="B241" s="18" t="s">
        <v>694</v>
      </c>
      <c r="C241" s="19">
        <v>1590</v>
      </c>
      <c r="D241" s="19">
        <v>1590</v>
      </c>
      <c r="E241" s="13" t="s">
        <v>8</v>
      </c>
      <c r="F241" s="21" t="s">
        <v>695</v>
      </c>
      <c r="G241" s="21" t="s">
        <v>695</v>
      </c>
      <c r="H241" s="13" t="s">
        <v>31</v>
      </c>
      <c r="I241" s="15" t="s">
        <v>696</v>
      </c>
    </row>
    <row r="242" spans="1:9" s="16" customFormat="1" ht="60.75" x14ac:dyDescent="0.3">
      <c r="A242" s="17">
        <v>238</v>
      </c>
      <c r="B242" s="18" t="s">
        <v>697</v>
      </c>
      <c r="C242" s="19">
        <v>10044</v>
      </c>
      <c r="D242" s="19">
        <v>10044</v>
      </c>
      <c r="E242" s="13" t="s">
        <v>8</v>
      </c>
      <c r="F242" s="21" t="s">
        <v>698</v>
      </c>
      <c r="G242" s="21" t="s">
        <v>698</v>
      </c>
      <c r="H242" s="13" t="s">
        <v>31</v>
      </c>
      <c r="I242" s="18" t="s">
        <v>699</v>
      </c>
    </row>
    <row r="243" spans="1:9" s="16" customFormat="1" ht="60.75" x14ac:dyDescent="0.3">
      <c r="A243" s="10">
        <v>239</v>
      </c>
      <c r="B243" s="18" t="s">
        <v>700</v>
      </c>
      <c r="C243" s="19">
        <v>24728</v>
      </c>
      <c r="D243" s="19">
        <v>24728</v>
      </c>
      <c r="E243" s="13" t="s">
        <v>8</v>
      </c>
      <c r="F243" s="14" t="s">
        <v>701</v>
      </c>
      <c r="G243" s="14" t="s">
        <v>701</v>
      </c>
      <c r="H243" s="13" t="s">
        <v>31</v>
      </c>
      <c r="I243" s="15" t="s">
        <v>702</v>
      </c>
    </row>
    <row r="244" spans="1:9" s="16" customFormat="1" ht="60.75" x14ac:dyDescent="0.3">
      <c r="A244" s="17">
        <v>240</v>
      </c>
      <c r="B244" s="18" t="s">
        <v>703</v>
      </c>
      <c r="C244" s="19">
        <v>8165</v>
      </c>
      <c r="D244" s="19">
        <v>8165</v>
      </c>
      <c r="E244" s="13" t="s">
        <v>8</v>
      </c>
      <c r="F244" s="14" t="s">
        <v>704</v>
      </c>
      <c r="G244" s="14" t="s">
        <v>704</v>
      </c>
      <c r="H244" s="13" t="s">
        <v>31</v>
      </c>
      <c r="I244" s="15" t="s">
        <v>705</v>
      </c>
    </row>
    <row r="245" spans="1:9" s="16" customFormat="1" ht="60.75" x14ac:dyDescent="0.3">
      <c r="A245" s="10">
        <v>241</v>
      </c>
      <c r="B245" s="18" t="s">
        <v>706</v>
      </c>
      <c r="C245" s="19">
        <v>11630</v>
      </c>
      <c r="D245" s="19">
        <v>11630</v>
      </c>
      <c r="E245" s="13" t="s">
        <v>8</v>
      </c>
      <c r="F245" s="14" t="s">
        <v>707</v>
      </c>
      <c r="G245" s="14" t="s">
        <v>707</v>
      </c>
      <c r="H245" s="13" t="s">
        <v>31</v>
      </c>
      <c r="I245" s="15" t="s">
        <v>708</v>
      </c>
    </row>
    <row r="246" spans="1:9" s="16" customFormat="1" ht="60.75" x14ac:dyDescent="0.3">
      <c r="A246" s="17">
        <v>242</v>
      </c>
      <c r="B246" s="18" t="s">
        <v>709</v>
      </c>
      <c r="C246" s="19">
        <v>27000</v>
      </c>
      <c r="D246" s="19">
        <v>27000</v>
      </c>
      <c r="E246" s="13" t="s">
        <v>8</v>
      </c>
      <c r="F246" s="14" t="s">
        <v>460</v>
      </c>
      <c r="G246" s="14" t="s">
        <v>460</v>
      </c>
      <c r="H246" s="13" t="s">
        <v>31</v>
      </c>
      <c r="I246" s="15" t="s">
        <v>710</v>
      </c>
    </row>
    <row r="247" spans="1:9" s="16" customFormat="1" ht="101.25" x14ac:dyDescent="0.3">
      <c r="A247" s="10">
        <v>243</v>
      </c>
      <c r="B247" s="18" t="s">
        <v>711</v>
      </c>
      <c r="C247" s="19">
        <v>27000</v>
      </c>
      <c r="D247" s="19">
        <v>27000</v>
      </c>
      <c r="E247" s="13" t="s">
        <v>8</v>
      </c>
      <c r="F247" s="14" t="s">
        <v>34</v>
      </c>
      <c r="G247" s="14" t="s">
        <v>34</v>
      </c>
      <c r="H247" s="13" t="s">
        <v>31</v>
      </c>
      <c r="I247" s="18" t="s">
        <v>712</v>
      </c>
    </row>
    <row r="248" spans="1:9" s="16" customFormat="1" ht="60.75" x14ac:dyDescent="0.3">
      <c r="A248" s="17">
        <v>244</v>
      </c>
      <c r="B248" s="18" t="s">
        <v>713</v>
      </c>
      <c r="C248" s="19">
        <v>27000</v>
      </c>
      <c r="D248" s="19">
        <v>27000</v>
      </c>
      <c r="E248" s="13" t="s">
        <v>8</v>
      </c>
      <c r="F248" s="14" t="s">
        <v>43</v>
      </c>
      <c r="G248" s="14" t="s">
        <v>43</v>
      </c>
      <c r="H248" s="13" t="s">
        <v>31</v>
      </c>
      <c r="I248" s="15" t="s">
        <v>714</v>
      </c>
    </row>
    <row r="249" spans="1:9" s="16" customFormat="1" ht="60.75" x14ac:dyDescent="0.3">
      <c r="A249" s="10">
        <v>245</v>
      </c>
      <c r="B249" s="18" t="s">
        <v>715</v>
      </c>
      <c r="C249" s="19">
        <v>27000</v>
      </c>
      <c r="D249" s="19">
        <v>27000</v>
      </c>
      <c r="E249" s="13" t="s">
        <v>8</v>
      </c>
      <c r="F249" s="14" t="s">
        <v>40</v>
      </c>
      <c r="G249" s="14" t="s">
        <v>40</v>
      </c>
      <c r="H249" s="13" t="s">
        <v>31</v>
      </c>
      <c r="I249" s="15" t="s">
        <v>716</v>
      </c>
    </row>
    <row r="250" spans="1:9" s="16" customFormat="1" ht="81" x14ac:dyDescent="0.3">
      <c r="A250" s="17">
        <v>246</v>
      </c>
      <c r="B250" s="18" t="s">
        <v>717</v>
      </c>
      <c r="C250" s="19">
        <v>27000</v>
      </c>
      <c r="D250" s="19">
        <v>27000</v>
      </c>
      <c r="E250" s="13" t="s">
        <v>8</v>
      </c>
      <c r="F250" s="14" t="s">
        <v>52</v>
      </c>
      <c r="G250" s="14" t="s">
        <v>52</v>
      </c>
      <c r="H250" s="13" t="s">
        <v>31</v>
      </c>
      <c r="I250" s="15" t="s">
        <v>718</v>
      </c>
    </row>
    <row r="251" spans="1:9" s="16" customFormat="1" ht="60.75" x14ac:dyDescent="0.3">
      <c r="A251" s="10">
        <v>247</v>
      </c>
      <c r="B251" s="18" t="s">
        <v>719</v>
      </c>
      <c r="C251" s="19">
        <v>27000</v>
      </c>
      <c r="D251" s="19">
        <v>27000</v>
      </c>
      <c r="E251" s="13" t="s">
        <v>8</v>
      </c>
      <c r="F251" s="14" t="s">
        <v>49</v>
      </c>
      <c r="G251" s="14" t="s">
        <v>49</v>
      </c>
      <c r="H251" s="13" t="s">
        <v>31</v>
      </c>
      <c r="I251" s="15" t="s">
        <v>720</v>
      </c>
    </row>
    <row r="252" spans="1:9" s="16" customFormat="1" ht="60.75" x14ac:dyDescent="0.3">
      <c r="A252" s="17">
        <v>248</v>
      </c>
      <c r="B252" s="18" t="s">
        <v>466</v>
      </c>
      <c r="C252" s="19">
        <v>27000</v>
      </c>
      <c r="D252" s="19">
        <v>27000</v>
      </c>
      <c r="E252" s="13" t="s">
        <v>8</v>
      </c>
      <c r="F252" s="14" t="s">
        <v>46</v>
      </c>
      <c r="G252" s="14" t="s">
        <v>46</v>
      </c>
      <c r="H252" s="13" t="s">
        <v>31</v>
      </c>
      <c r="I252" s="15" t="s">
        <v>721</v>
      </c>
    </row>
    <row r="253" spans="1:9" s="16" customFormat="1" ht="60.75" x14ac:dyDescent="0.3">
      <c r="A253" s="10">
        <v>249</v>
      </c>
      <c r="B253" s="18" t="s">
        <v>722</v>
      </c>
      <c r="C253" s="19">
        <v>27000</v>
      </c>
      <c r="D253" s="19">
        <v>27000</v>
      </c>
      <c r="E253" s="13" t="s">
        <v>8</v>
      </c>
      <c r="F253" s="14" t="s">
        <v>472</v>
      </c>
      <c r="G253" s="14" t="s">
        <v>472</v>
      </c>
      <c r="H253" s="13" t="s">
        <v>31</v>
      </c>
      <c r="I253" s="15" t="s">
        <v>723</v>
      </c>
    </row>
    <row r="254" spans="1:9" s="16" customFormat="1" ht="60.75" x14ac:dyDescent="0.3">
      <c r="A254" s="17">
        <v>250</v>
      </c>
      <c r="B254" s="18" t="s">
        <v>724</v>
      </c>
      <c r="C254" s="19">
        <v>27000</v>
      </c>
      <c r="D254" s="19">
        <v>27000</v>
      </c>
      <c r="E254" s="13" t="s">
        <v>8</v>
      </c>
      <c r="F254" s="14" t="s">
        <v>55</v>
      </c>
      <c r="G254" s="14" t="s">
        <v>55</v>
      </c>
      <c r="H254" s="13" t="s">
        <v>31</v>
      </c>
      <c r="I254" s="15" t="s">
        <v>725</v>
      </c>
    </row>
    <row r="255" spans="1:9" s="16" customFormat="1" ht="60.75" x14ac:dyDescent="0.3">
      <c r="A255" s="10">
        <v>251</v>
      </c>
      <c r="B255" s="18" t="s">
        <v>726</v>
      </c>
      <c r="C255" s="19">
        <v>27000</v>
      </c>
      <c r="D255" s="19">
        <v>27000</v>
      </c>
      <c r="E255" s="13" t="s">
        <v>8</v>
      </c>
      <c r="F255" s="21" t="s">
        <v>58</v>
      </c>
      <c r="G255" s="21" t="s">
        <v>58</v>
      </c>
      <c r="H255" s="13" t="s">
        <v>31</v>
      </c>
      <c r="I255" s="15" t="s">
        <v>727</v>
      </c>
    </row>
    <row r="256" spans="1:9" s="16" customFormat="1" ht="60.75" x14ac:dyDescent="0.3">
      <c r="A256" s="17">
        <v>252</v>
      </c>
      <c r="B256" s="22" t="s">
        <v>728</v>
      </c>
      <c r="C256" s="19">
        <v>27000</v>
      </c>
      <c r="D256" s="19">
        <v>27000</v>
      </c>
      <c r="E256" s="13" t="s">
        <v>8</v>
      </c>
      <c r="F256" s="21" t="s">
        <v>64</v>
      </c>
      <c r="G256" s="21" t="s">
        <v>64</v>
      </c>
      <c r="H256" s="13" t="s">
        <v>31</v>
      </c>
      <c r="I256" s="15" t="s">
        <v>729</v>
      </c>
    </row>
    <row r="257" spans="1:11" s="16" customFormat="1" ht="60.75" x14ac:dyDescent="0.3">
      <c r="A257" s="10">
        <v>253</v>
      </c>
      <c r="B257" s="22" t="s">
        <v>728</v>
      </c>
      <c r="C257" s="19">
        <v>27000</v>
      </c>
      <c r="D257" s="19">
        <v>27000</v>
      </c>
      <c r="E257" s="13" t="s">
        <v>8</v>
      </c>
      <c r="F257" s="14" t="s">
        <v>481</v>
      </c>
      <c r="G257" s="14" t="s">
        <v>481</v>
      </c>
      <c r="H257" s="13" t="s">
        <v>31</v>
      </c>
      <c r="I257" s="15" t="s">
        <v>730</v>
      </c>
    </row>
    <row r="258" spans="1:11" s="16" customFormat="1" ht="60.75" x14ac:dyDescent="0.3">
      <c r="A258" s="17">
        <v>254</v>
      </c>
      <c r="B258" s="18" t="s">
        <v>731</v>
      </c>
      <c r="C258" s="19">
        <v>27000</v>
      </c>
      <c r="D258" s="19">
        <v>27000</v>
      </c>
      <c r="E258" s="13" t="s">
        <v>8</v>
      </c>
      <c r="F258" s="14" t="s">
        <v>61</v>
      </c>
      <c r="G258" s="14" t="s">
        <v>61</v>
      </c>
      <c r="H258" s="13" t="s">
        <v>31</v>
      </c>
      <c r="I258" s="15" t="s">
        <v>732</v>
      </c>
    </row>
    <row r="259" spans="1:11" s="16" customFormat="1" ht="60.75" x14ac:dyDescent="0.3">
      <c r="A259" s="10">
        <v>255</v>
      </c>
      <c r="B259" s="26" t="s">
        <v>733</v>
      </c>
      <c r="C259" s="19">
        <v>27000</v>
      </c>
      <c r="D259" s="19">
        <v>27000</v>
      </c>
      <c r="E259" s="13" t="s">
        <v>8</v>
      </c>
      <c r="F259" s="14" t="s">
        <v>250</v>
      </c>
      <c r="G259" s="14" t="s">
        <v>250</v>
      </c>
      <c r="H259" s="13" t="s">
        <v>31</v>
      </c>
      <c r="I259" s="15" t="s">
        <v>734</v>
      </c>
    </row>
    <row r="260" spans="1:11" s="16" customFormat="1" ht="60.75" x14ac:dyDescent="0.3">
      <c r="A260" s="17">
        <v>256</v>
      </c>
      <c r="B260" s="26" t="s">
        <v>735</v>
      </c>
      <c r="C260" s="19">
        <v>33000</v>
      </c>
      <c r="D260" s="19">
        <v>33000</v>
      </c>
      <c r="E260" s="13" t="s">
        <v>8</v>
      </c>
      <c r="F260" s="14" t="s">
        <v>736</v>
      </c>
      <c r="G260" s="14" t="s">
        <v>736</v>
      </c>
      <c r="H260" s="13" t="s">
        <v>31</v>
      </c>
      <c r="I260" s="15" t="s">
        <v>737</v>
      </c>
    </row>
    <row r="261" spans="1:11" s="16" customFormat="1" ht="60.75" x14ac:dyDescent="0.3">
      <c r="A261" s="10">
        <v>257</v>
      </c>
      <c r="B261" s="26" t="s">
        <v>738</v>
      </c>
      <c r="C261" s="19">
        <v>27000</v>
      </c>
      <c r="D261" s="19">
        <v>27000</v>
      </c>
      <c r="E261" s="13" t="s">
        <v>8</v>
      </c>
      <c r="F261" s="14" t="s">
        <v>488</v>
      </c>
      <c r="G261" s="14" t="s">
        <v>488</v>
      </c>
      <c r="H261" s="13" t="s">
        <v>31</v>
      </c>
      <c r="I261" s="15" t="s">
        <v>739</v>
      </c>
    </row>
    <row r="262" spans="1:11" s="16" customFormat="1" ht="60.75" x14ac:dyDescent="0.3">
      <c r="A262" s="17">
        <v>258</v>
      </c>
      <c r="B262" s="26" t="s">
        <v>740</v>
      </c>
      <c r="C262" s="19">
        <v>8000</v>
      </c>
      <c r="D262" s="19">
        <v>8000</v>
      </c>
      <c r="E262" s="13" t="s">
        <v>8</v>
      </c>
      <c r="F262" s="14" t="s">
        <v>741</v>
      </c>
      <c r="G262" s="14" t="s">
        <v>741</v>
      </c>
      <c r="H262" s="13" t="s">
        <v>31</v>
      </c>
      <c r="I262" s="18" t="s">
        <v>742</v>
      </c>
    </row>
    <row r="263" spans="1:11" s="16" customFormat="1" ht="62.25" customHeight="1" x14ac:dyDescent="0.3">
      <c r="A263" s="10">
        <v>259</v>
      </c>
      <c r="B263" s="26" t="s">
        <v>743</v>
      </c>
      <c r="C263" s="19">
        <v>2220</v>
      </c>
      <c r="D263" s="19">
        <v>2220</v>
      </c>
      <c r="E263" s="13" t="s">
        <v>8</v>
      </c>
      <c r="F263" s="14" t="s">
        <v>744</v>
      </c>
      <c r="G263" s="14" t="s">
        <v>744</v>
      </c>
      <c r="H263" s="13" t="s">
        <v>31</v>
      </c>
      <c r="I263" s="18" t="s">
        <v>745</v>
      </c>
    </row>
    <row r="264" spans="1:11" s="16" customFormat="1" ht="62.25" customHeight="1" x14ac:dyDescent="0.3">
      <c r="A264" s="17">
        <v>260</v>
      </c>
      <c r="B264" s="27" t="s">
        <v>746</v>
      </c>
      <c r="C264" s="30">
        <v>2350</v>
      </c>
      <c r="D264" s="30">
        <v>2350</v>
      </c>
      <c r="E264" s="13" t="s">
        <v>8</v>
      </c>
      <c r="F264" s="21" t="s">
        <v>747</v>
      </c>
      <c r="G264" s="21" t="s">
        <v>747</v>
      </c>
      <c r="H264" s="13" t="s">
        <v>31</v>
      </c>
      <c r="I264" s="18" t="s">
        <v>748</v>
      </c>
    </row>
    <row r="265" spans="1:11" s="16" customFormat="1" ht="62.25" customHeight="1" x14ac:dyDescent="0.3">
      <c r="A265" s="10">
        <v>261</v>
      </c>
      <c r="B265" s="27" t="s">
        <v>749</v>
      </c>
      <c r="C265" s="30">
        <v>3200</v>
      </c>
      <c r="D265" s="30">
        <v>3200</v>
      </c>
      <c r="E265" s="13" t="s">
        <v>8</v>
      </c>
      <c r="F265" s="21" t="s">
        <v>750</v>
      </c>
      <c r="G265" s="21" t="s">
        <v>750</v>
      </c>
      <c r="H265" s="13" t="s">
        <v>31</v>
      </c>
      <c r="I265" s="18" t="s">
        <v>751</v>
      </c>
    </row>
    <row r="266" spans="1:11" s="16" customFormat="1" ht="62.25" customHeight="1" x14ac:dyDescent="0.3">
      <c r="A266" s="17">
        <v>262</v>
      </c>
      <c r="B266" s="27" t="s">
        <v>749</v>
      </c>
      <c r="C266" s="30">
        <v>3200</v>
      </c>
      <c r="D266" s="30">
        <v>3200</v>
      </c>
      <c r="E266" s="13" t="s">
        <v>8</v>
      </c>
      <c r="F266" s="21" t="s">
        <v>752</v>
      </c>
      <c r="G266" s="21" t="s">
        <v>752</v>
      </c>
      <c r="H266" s="13" t="s">
        <v>31</v>
      </c>
      <c r="I266" s="18" t="s">
        <v>753</v>
      </c>
    </row>
    <row r="267" spans="1:11" s="16" customFormat="1" ht="62.25" customHeight="1" x14ac:dyDescent="0.3">
      <c r="A267" s="10">
        <v>263</v>
      </c>
      <c r="B267" s="27" t="s">
        <v>749</v>
      </c>
      <c r="C267" s="30">
        <v>3200</v>
      </c>
      <c r="D267" s="30">
        <v>3200</v>
      </c>
      <c r="E267" s="13" t="s">
        <v>8</v>
      </c>
      <c r="F267" s="21" t="s">
        <v>754</v>
      </c>
      <c r="G267" s="21" t="s">
        <v>754</v>
      </c>
      <c r="H267" s="13" t="s">
        <v>31</v>
      </c>
      <c r="I267" s="18" t="s">
        <v>755</v>
      </c>
    </row>
    <row r="268" spans="1:11" s="16" customFormat="1" ht="62.25" customHeight="1" x14ac:dyDescent="0.3">
      <c r="A268" s="17">
        <v>264</v>
      </c>
      <c r="B268" s="27" t="s">
        <v>756</v>
      </c>
      <c r="C268" s="30">
        <v>1875</v>
      </c>
      <c r="D268" s="30">
        <v>1875</v>
      </c>
      <c r="E268" s="13" t="s">
        <v>8</v>
      </c>
      <c r="F268" s="21" t="s">
        <v>757</v>
      </c>
      <c r="G268" s="21" t="s">
        <v>757</v>
      </c>
      <c r="H268" s="13" t="s">
        <v>31</v>
      </c>
      <c r="I268" s="18" t="s">
        <v>758</v>
      </c>
    </row>
    <row r="269" spans="1:11" s="16" customFormat="1" ht="162" x14ac:dyDescent="0.3">
      <c r="A269" s="10">
        <v>265</v>
      </c>
      <c r="B269" s="27" t="s">
        <v>759</v>
      </c>
      <c r="C269" s="30">
        <v>296000</v>
      </c>
      <c r="D269" s="30">
        <v>296000</v>
      </c>
      <c r="E269" s="13" t="s">
        <v>8</v>
      </c>
      <c r="F269" s="21" t="s">
        <v>760</v>
      </c>
      <c r="G269" s="21" t="s">
        <v>760</v>
      </c>
      <c r="H269" s="13" t="s">
        <v>31</v>
      </c>
      <c r="I269" s="26" t="s">
        <v>761</v>
      </c>
    </row>
    <row r="270" spans="1:11" s="16" customFormat="1" ht="141.75" x14ac:dyDescent="0.3">
      <c r="A270" s="17">
        <v>266</v>
      </c>
      <c r="B270" s="27" t="s">
        <v>762</v>
      </c>
      <c r="C270" s="30">
        <v>190000</v>
      </c>
      <c r="D270" s="30">
        <v>193743.54</v>
      </c>
      <c r="E270" s="13" t="s">
        <v>8</v>
      </c>
      <c r="F270" s="21" t="s">
        <v>763</v>
      </c>
      <c r="G270" s="21" t="s">
        <v>763</v>
      </c>
      <c r="H270" s="13" t="s">
        <v>31</v>
      </c>
      <c r="I270" s="26" t="s">
        <v>764</v>
      </c>
    </row>
    <row r="271" spans="1:11" s="16" customFormat="1" ht="60.75" x14ac:dyDescent="0.3">
      <c r="A271" s="10">
        <v>267</v>
      </c>
      <c r="B271" s="27" t="s">
        <v>765</v>
      </c>
      <c r="C271" s="30">
        <v>44000</v>
      </c>
      <c r="D271" s="30">
        <v>44000</v>
      </c>
      <c r="E271" s="13" t="s">
        <v>8</v>
      </c>
      <c r="F271" s="21" t="s">
        <v>766</v>
      </c>
      <c r="G271" s="21" t="s">
        <v>766</v>
      </c>
      <c r="H271" s="13" t="s">
        <v>31</v>
      </c>
      <c r="I271" s="26" t="s">
        <v>767</v>
      </c>
    </row>
    <row r="272" spans="1:11" s="16" customFormat="1" ht="60.75" x14ac:dyDescent="0.3">
      <c r="A272" s="17">
        <v>268</v>
      </c>
      <c r="B272" s="11" t="s">
        <v>768</v>
      </c>
      <c r="C272" s="12">
        <v>4950</v>
      </c>
      <c r="D272" s="12">
        <v>4950</v>
      </c>
      <c r="E272" s="13" t="s">
        <v>8</v>
      </c>
      <c r="F272" s="14" t="s">
        <v>769</v>
      </c>
      <c r="G272" s="14" t="s">
        <v>769</v>
      </c>
      <c r="H272" s="13" t="s">
        <v>31</v>
      </c>
      <c r="I272" s="15" t="s">
        <v>770</v>
      </c>
      <c r="K272" s="31">
        <f>4950+23500+3300+5000+4500+18500+18500+10800+6500+2400+8500+39350+15900+2440+198000+218500</f>
        <v>580640</v>
      </c>
    </row>
    <row r="273" spans="1:11" s="16" customFormat="1" ht="60.75" x14ac:dyDescent="0.3">
      <c r="A273" s="10">
        <v>269</v>
      </c>
      <c r="B273" s="18" t="s">
        <v>771</v>
      </c>
      <c r="C273" s="19">
        <v>24000</v>
      </c>
      <c r="D273" s="19">
        <v>24000</v>
      </c>
      <c r="E273" s="13" t="s">
        <v>8</v>
      </c>
      <c r="F273" s="14" t="s">
        <v>772</v>
      </c>
      <c r="G273" s="14" t="s">
        <v>772</v>
      </c>
      <c r="H273" s="13" t="s">
        <v>31</v>
      </c>
      <c r="I273" s="15" t="s">
        <v>773</v>
      </c>
      <c r="K273" s="16">
        <v>1</v>
      </c>
    </row>
    <row r="274" spans="1:11" s="16" customFormat="1" ht="60.75" x14ac:dyDescent="0.3">
      <c r="A274" s="17">
        <v>270</v>
      </c>
      <c r="B274" s="18" t="s">
        <v>774</v>
      </c>
      <c r="C274" s="19">
        <v>3300</v>
      </c>
      <c r="D274" s="19">
        <v>3300</v>
      </c>
      <c r="E274" s="13" t="s">
        <v>8</v>
      </c>
      <c r="F274" s="14" t="s">
        <v>775</v>
      </c>
      <c r="G274" s="14" t="s">
        <v>775</v>
      </c>
      <c r="H274" s="13" t="s">
        <v>31</v>
      </c>
      <c r="I274" s="15" t="s">
        <v>776</v>
      </c>
    </row>
    <row r="275" spans="1:11" s="16" customFormat="1" ht="60.75" x14ac:dyDescent="0.3">
      <c r="A275" s="10">
        <v>271</v>
      </c>
      <c r="B275" s="18" t="s">
        <v>777</v>
      </c>
      <c r="C275" s="19">
        <v>5000</v>
      </c>
      <c r="D275" s="19">
        <v>5000</v>
      </c>
      <c r="E275" s="13" t="s">
        <v>8</v>
      </c>
      <c r="F275" s="21" t="s">
        <v>778</v>
      </c>
      <c r="G275" s="21" t="s">
        <v>778</v>
      </c>
      <c r="H275" s="13" t="s">
        <v>31</v>
      </c>
      <c r="I275" s="18" t="s">
        <v>779</v>
      </c>
    </row>
    <row r="276" spans="1:11" s="16" customFormat="1" ht="60.75" x14ac:dyDescent="0.3">
      <c r="A276" s="17">
        <v>272</v>
      </c>
      <c r="B276" s="18" t="s">
        <v>780</v>
      </c>
      <c r="C276" s="19">
        <v>5000</v>
      </c>
      <c r="D276" s="19">
        <v>5000</v>
      </c>
      <c r="E276" s="13" t="s">
        <v>8</v>
      </c>
      <c r="F276" s="21" t="s">
        <v>781</v>
      </c>
      <c r="G276" s="21" t="s">
        <v>781</v>
      </c>
      <c r="H276" s="13" t="s">
        <v>31</v>
      </c>
      <c r="I276" s="18" t="s">
        <v>782</v>
      </c>
    </row>
    <row r="277" spans="1:11" s="16" customFormat="1" ht="60.75" x14ac:dyDescent="0.3">
      <c r="A277" s="10">
        <v>273</v>
      </c>
      <c r="B277" s="18" t="s">
        <v>783</v>
      </c>
      <c r="C277" s="19">
        <v>20000</v>
      </c>
      <c r="D277" s="19">
        <v>20000</v>
      </c>
      <c r="E277" s="13" t="s">
        <v>8</v>
      </c>
      <c r="F277" s="21" t="s">
        <v>784</v>
      </c>
      <c r="G277" s="21" t="s">
        <v>784</v>
      </c>
      <c r="H277" s="13" t="s">
        <v>31</v>
      </c>
      <c r="I277" s="18" t="s">
        <v>785</v>
      </c>
    </row>
    <row r="278" spans="1:11" s="16" customFormat="1" ht="60.75" x14ac:dyDescent="0.3">
      <c r="A278" s="17">
        <v>274</v>
      </c>
      <c r="B278" s="18" t="s">
        <v>786</v>
      </c>
      <c r="C278" s="19">
        <v>19000</v>
      </c>
      <c r="D278" s="19">
        <v>18500</v>
      </c>
      <c r="E278" s="13" t="s">
        <v>8</v>
      </c>
      <c r="F278" s="21" t="s">
        <v>784</v>
      </c>
      <c r="G278" s="21" t="s">
        <v>698</v>
      </c>
      <c r="H278" s="13" t="s">
        <v>31</v>
      </c>
      <c r="I278" s="18" t="s">
        <v>787</v>
      </c>
    </row>
    <row r="279" spans="1:11" s="16" customFormat="1" ht="60.75" x14ac:dyDescent="0.3">
      <c r="A279" s="10">
        <v>275</v>
      </c>
      <c r="B279" s="18" t="s">
        <v>788</v>
      </c>
      <c r="C279" s="19">
        <v>11000</v>
      </c>
      <c r="D279" s="19">
        <v>10800</v>
      </c>
      <c r="E279" s="13" t="s">
        <v>8</v>
      </c>
      <c r="F279" s="21" t="s">
        <v>789</v>
      </c>
      <c r="G279" s="21" t="s">
        <v>789</v>
      </c>
      <c r="H279" s="13" t="s">
        <v>31</v>
      </c>
      <c r="I279" s="18" t="s">
        <v>790</v>
      </c>
    </row>
    <row r="280" spans="1:11" s="16" customFormat="1" ht="60.75" x14ac:dyDescent="0.3">
      <c r="A280" s="17">
        <v>276</v>
      </c>
      <c r="B280" s="18" t="s">
        <v>791</v>
      </c>
      <c r="C280" s="19">
        <v>6500</v>
      </c>
      <c r="D280" s="19">
        <v>6500</v>
      </c>
      <c r="E280" s="13" t="s">
        <v>8</v>
      </c>
      <c r="F280" s="14" t="s">
        <v>792</v>
      </c>
      <c r="G280" s="14" t="s">
        <v>792</v>
      </c>
      <c r="H280" s="13" t="s">
        <v>31</v>
      </c>
      <c r="I280" s="18" t="s">
        <v>793</v>
      </c>
    </row>
    <row r="281" spans="1:11" s="16" customFormat="1" ht="60.75" x14ac:dyDescent="0.3">
      <c r="A281" s="10">
        <v>277</v>
      </c>
      <c r="B281" s="18" t="s">
        <v>794</v>
      </c>
      <c r="C281" s="19">
        <v>2400</v>
      </c>
      <c r="D281" s="19">
        <v>2400</v>
      </c>
      <c r="E281" s="13" t="s">
        <v>8</v>
      </c>
      <c r="F281" s="14" t="s">
        <v>795</v>
      </c>
      <c r="G281" s="14" t="s">
        <v>795</v>
      </c>
      <c r="H281" s="13" t="s">
        <v>31</v>
      </c>
      <c r="I281" s="18" t="s">
        <v>796</v>
      </c>
    </row>
    <row r="282" spans="1:11" s="16" customFormat="1" ht="60.75" x14ac:dyDescent="0.3">
      <c r="A282" s="17">
        <v>278</v>
      </c>
      <c r="B282" s="18" t="s">
        <v>797</v>
      </c>
      <c r="C282" s="19">
        <v>9500</v>
      </c>
      <c r="D282" s="19">
        <v>9500</v>
      </c>
      <c r="E282" s="13" t="s">
        <v>8</v>
      </c>
      <c r="F282" s="14" t="s">
        <v>798</v>
      </c>
      <c r="G282" s="14" t="s">
        <v>798</v>
      </c>
      <c r="H282" s="13" t="s">
        <v>31</v>
      </c>
      <c r="I282" s="18" t="s">
        <v>799</v>
      </c>
    </row>
    <row r="283" spans="1:11" s="16" customFormat="1" ht="60.75" x14ac:dyDescent="0.3">
      <c r="A283" s="10">
        <v>279</v>
      </c>
      <c r="B283" s="18" t="s">
        <v>800</v>
      </c>
      <c r="C283" s="19">
        <v>39350</v>
      </c>
      <c r="D283" s="19">
        <v>39350</v>
      </c>
      <c r="E283" s="13" t="s">
        <v>8</v>
      </c>
      <c r="F283" s="14" t="s">
        <v>801</v>
      </c>
      <c r="G283" s="14" t="s">
        <v>801</v>
      </c>
      <c r="H283" s="13" t="s">
        <v>31</v>
      </c>
      <c r="I283" s="18" t="s">
        <v>802</v>
      </c>
    </row>
    <row r="284" spans="1:11" s="16" customFormat="1" ht="60.75" x14ac:dyDescent="0.3">
      <c r="A284" s="17">
        <v>280</v>
      </c>
      <c r="B284" s="18" t="s">
        <v>803</v>
      </c>
      <c r="C284" s="19">
        <v>15900</v>
      </c>
      <c r="D284" s="19">
        <v>15900</v>
      </c>
      <c r="E284" s="13" t="s">
        <v>8</v>
      </c>
      <c r="F284" s="14" t="s">
        <v>804</v>
      </c>
      <c r="G284" s="14" t="s">
        <v>804</v>
      </c>
      <c r="H284" s="13" t="s">
        <v>31</v>
      </c>
      <c r="I284" s="15" t="s">
        <v>805</v>
      </c>
    </row>
    <row r="285" spans="1:11" s="16" customFormat="1" ht="60.75" x14ac:dyDescent="0.3">
      <c r="A285" s="10">
        <v>281</v>
      </c>
      <c r="B285" s="18" t="s">
        <v>806</v>
      </c>
      <c r="C285" s="19">
        <v>2440</v>
      </c>
      <c r="D285" s="19">
        <v>2440</v>
      </c>
      <c r="E285" s="13" t="s">
        <v>8</v>
      </c>
      <c r="F285" s="14" t="s">
        <v>807</v>
      </c>
      <c r="G285" s="14" t="s">
        <v>807</v>
      </c>
      <c r="H285" s="13" t="s">
        <v>31</v>
      </c>
      <c r="I285" s="15" t="s">
        <v>808</v>
      </c>
    </row>
    <row r="286" spans="1:11" s="16" customFormat="1" ht="60.75" x14ac:dyDescent="0.3">
      <c r="A286" s="17">
        <v>282</v>
      </c>
      <c r="B286" s="18" t="s">
        <v>809</v>
      </c>
      <c r="C286" s="19">
        <v>220000</v>
      </c>
      <c r="D286" s="19">
        <v>219049.73</v>
      </c>
      <c r="E286" s="13" t="s">
        <v>8</v>
      </c>
      <c r="F286" s="14" t="s">
        <v>810</v>
      </c>
      <c r="G286" s="14" t="s">
        <v>810</v>
      </c>
      <c r="H286" s="13" t="s">
        <v>31</v>
      </c>
      <c r="I286" s="15" t="s">
        <v>811</v>
      </c>
    </row>
    <row r="287" spans="1:11" s="16" customFormat="1" ht="81" x14ac:dyDescent="0.3">
      <c r="A287" s="10">
        <v>283</v>
      </c>
      <c r="B287" s="18" t="s">
        <v>812</v>
      </c>
      <c r="C287" s="19">
        <v>219000</v>
      </c>
      <c r="D287" s="19">
        <v>219049.72</v>
      </c>
      <c r="E287" s="13" t="s">
        <v>8</v>
      </c>
      <c r="F287" s="14" t="s">
        <v>813</v>
      </c>
      <c r="G287" s="14" t="s">
        <v>813</v>
      </c>
      <c r="H287" s="13" t="s">
        <v>31</v>
      </c>
      <c r="I287" s="18" t="s">
        <v>814</v>
      </c>
    </row>
    <row r="288" spans="1:11" s="16" customFormat="1" ht="60.75" x14ac:dyDescent="0.3">
      <c r="A288" s="17">
        <v>284</v>
      </c>
      <c r="B288" s="11" t="s">
        <v>815</v>
      </c>
      <c r="C288" s="12">
        <v>20000</v>
      </c>
      <c r="D288" s="12">
        <v>20000</v>
      </c>
      <c r="E288" s="13" t="s">
        <v>8</v>
      </c>
      <c r="F288" s="14" t="s">
        <v>816</v>
      </c>
      <c r="G288" s="14" t="s">
        <v>816</v>
      </c>
      <c r="H288" s="13" t="s">
        <v>31</v>
      </c>
      <c r="I288" s="15" t="s">
        <v>817</v>
      </c>
      <c r="K288" s="31">
        <f>18500+24455+13000+29802+3500+16000+140000+7890+23600+9000+500+9870+1020+194500+199000+222000+222000+44000</f>
        <v>1178637</v>
      </c>
    </row>
    <row r="289" spans="1:11" s="16" customFormat="1" ht="60.75" x14ac:dyDescent="0.3">
      <c r="A289" s="10">
        <v>285</v>
      </c>
      <c r="B289" s="18" t="s">
        <v>818</v>
      </c>
      <c r="C289" s="19">
        <v>24455</v>
      </c>
      <c r="D289" s="19">
        <v>24455</v>
      </c>
      <c r="E289" s="13" t="s">
        <v>8</v>
      </c>
      <c r="F289" s="14" t="s">
        <v>819</v>
      </c>
      <c r="G289" s="14" t="s">
        <v>819</v>
      </c>
      <c r="H289" s="13" t="s">
        <v>31</v>
      </c>
      <c r="I289" s="15" t="s">
        <v>820</v>
      </c>
      <c r="K289" s="16">
        <v>1</v>
      </c>
    </row>
    <row r="290" spans="1:11" s="16" customFormat="1" ht="60.75" x14ac:dyDescent="0.3">
      <c r="A290" s="17">
        <v>286</v>
      </c>
      <c r="B290" s="18" t="s">
        <v>821</v>
      </c>
      <c r="C290" s="19">
        <v>13000</v>
      </c>
      <c r="D290" s="19">
        <v>13000</v>
      </c>
      <c r="E290" s="13" t="s">
        <v>8</v>
      </c>
      <c r="F290" s="14" t="s">
        <v>822</v>
      </c>
      <c r="G290" s="14" t="s">
        <v>822</v>
      </c>
      <c r="H290" s="13" t="s">
        <v>31</v>
      </c>
      <c r="I290" s="15" t="s">
        <v>823</v>
      </c>
    </row>
    <row r="291" spans="1:11" s="16" customFormat="1" ht="60.75" x14ac:dyDescent="0.3">
      <c r="A291" s="10">
        <v>287</v>
      </c>
      <c r="B291" s="18" t="s">
        <v>824</v>
      </c>
      <c r="C291" s="19">
        <v>29802</v>
      </c>
      <c r="D291" s="19">
        <v>29802</v>
      </c>
      <c r="E291" s="13" t="s">
        <v>8</v>
      </c>
      <c r="F291" s="14" t="s">
        <v>825</v>
      </c>
      <c r="G291" s="14" t="s">
        <v>825</v>
      </c>
      <c r="H291" s="13" t="s">
        <v>31</v>
      </c>
      <c r="I291" s="18" t="s">
        <v>826</v>
      </c>
    </row>
    <row r="292" spans="1:11" s="16" customFormat="1" ht="60.75" x14ac:dyDescent="0.3">
      <c r="A292" s="17">
        <v>288</v>
      </c>
      <c r="B292" s="18" t="s">
        <v>827</v>
      </c>
      <c r="C292" s="19">
        <v>3500</v>
      </c>
      <c r="D292" s="19">
        <v>3500</v>
      </c>
      <c r="E292" s="13" t="s">
        <v>8</v>
      </c>
      <c r="F292" s="14" t="s">
        <v>828</v>
      </c>
      <c r="G292" s="14" t="s">
        <v>828</v>
      </c>
      <c r="H292" s="13" t="s">
        <v>31</v>
      </c>
      <c r="I292" s="18" t="s">
        <v>829</v>
      </c>
    </row>
    <row r="293" spans="1:11" s="16" customFormat="1" ht="60.75" x14ac:dyDescent="0.3">
      <c r="A293" s="10">
        <v>289</v>
      </c>
      <c r="B293" s="18" t="s">
        <v>830</v>
      </c>
      <c r="C293" s="19">
        <v>17000</v>
      </c>
      <c r="D293" s="19">
        <v>17000</v>
      </c>
      <c r="E293" s="13" t="s">
        <v>8</v>
      </c>
      <c r="F293" s="21" t="s">
        <v>831</v>
      </c>
      <c r="G293" s="21" t="s">
        <v>831</v>
      </c>
      <c r="H293" s="13" t="s">
        <v>31</v>
      </c>
      <c r="I293" s="18" t="s">
        <v>832</v>
      </c>
    </row>
    <row r="294" spans="1:11" s="16" customFormat="1" ht="60.75" x14ac:dyDescent="0.3">
      <c r="A294" s="17">
        <v>290</v>
      </c>
      <c r="B294" s="18" t="s">
        <v>833</v>
      </c>
      <c r="C294" s="19">
        <v>140000</v>
      </c>
      <c r="D294" s="19">
        <v>140000</v>
      </c>
      <c r="E294" s="13" t="s">
        <v>8</v>
      </c>
      <c r="F294" s="21" t="s">
        <v>834</v>
      </c>
      <c r="G294" s="21" t="s">
        <v>834</v>
      </c>
      <c r="H294" s="13" t="s">
        <v>31</v>
      </c>
      <c r="I294" s="18" t="s">
        <v>835</v>
      </c>
    </row>
    <row r="295" spans="1:11" s="16" customFormat="1" ht="60.75" x14ac:dyDescent="0.3">
      <c r="A295" s="10">
        <v>291</v>
      </c>
      <c r="B295" s="18" t="s">
        <v>836</v>
      </c>
      <c r="C295" s="19">
        <v>8000</v>
      </c>
      <c r="D295" s="19">
        <v>7890</v>
      </c>
      <c r="E295" s="13" t="s">
        <v>8</v>
      </c>
      <c r="F295" s="21" t="s">
        <v>837</v>
      </c>
      <c r="G295" s="21" t="s">
        <v>837</v>
      </c>
      <c r="H295" s="13" t="s">
        <v>31</v>
      </c>
      <c r="I295" s="18" t="s">
        <v>838</v>
      </c>
    </row>
    <row r="296" spans="1:11" s="16" customFormat="1" ht="60.75" x14ac:dyDescent="0.3">
      <c r="A296" s="17">
        <v>292</v>
      </c>
      <c r="B296" s="18" t="s">
        <v>878</v>
      </c>
      <c r="C296" s="19">
        <v>26400</v>
      </c>
      <c r="D296" s="19">
        <v>26400</v>
      </c>
      <c r="E296" s="13" t="s">
        <v>8</v>
      </c>
      <c r="F296" s="14" t="s">
        <v>839</v>
      </c>
      <c r="G296" s="14" t="s">
        <v>839</v>
      </c>
      <c r="H296" s="13" t="s">
        <v>31</v>
      </c>
      <c r="I296" s="18" t="s">
        <v>840</v>
      </c>
    </row>
    <row r="297" spans="1:11" s="16" customFormat="1" ht="60.75" x14ac:dyDescent="0.3">
      <c r="A297" s="10">
        <v>293</v>
      </c>
      <c r="B297" s="26" t="s">
        <v>841</v>
      </c>
      <c r="C297" s="19">
        <v>9000</v>
      </c>
      <c r="D297" s="19">
        <v>9000</v>
      </c>
      <c r="E297" s="13" t="s">
        <v>8</v>
      </c>
      <c r="F297" s="14" t="s">
        <v>842</v>
      </c>
      <c r="G297" s="14" t="s">
        <v>842</v>
      </c>
      <c r="H297" s="13" t="s">
        <v>31</v>
      </c>
      <c r="I297" s="18" t="s">
        <v>843</v>
      </c>
    </row>
    <row r="298" spans="1:11" s="16" customFormat="1" ht="60.75" x14ac:dyDescent="0.3">
      <c r="A298" s="17">
        <v>294</v>
      </c>
      <c r="B298" s="18" t="s">
        <v>844</v>
      </c>
      <c r="C298" s="19">
        <v>500</v>
      </c>
      <c r="D298" s="19">
        <v>500</v>
      </c>
      <c r="E298" s="13" t="s">
        <v>8</v>
      </c>
      <c r="F298" s="14" t="s">
        <v>845</v>
      </c>
      <c r="G298" s="14" t="s">
        <v>845</v>
      </c>
      <c r="H298" s="13" t="s">
        <v>31</v>
      </c>
      <c r="I298" s="18" t="s">
        <v>846</v>
      </c>
    </row>
    <row r="299" spans="1:11" s="16" customFormat="1" ht="60.75" x14ac:dyDescent="0.3">
      <c r="A299" s="10">
        <v>295</v>
      </c>
      <c r="B299" s="18" t="s">
        <v>847</v>
      </c>
      <c r="C299" s="19">
        <v>9870</v>
      </c>
      <c r="D299" s="19">
        <v>9870</v>
      </c>
      <c r="E299" s="13" t="s">
        <v>8</v>
      </c>
      <c r="F299" s="14" t="s">
        <v>848</v>
      </c>
      <c r="G299" s="14" t="s">
        <v>848</v>
      </c>
      <c r="H299" s="13" t="s">
        <v>31</v>
      </c>
      <c r="I299" s="18" t="s">
        <v>849</v>
      </c>
    </row>
    <row r="300" spans="1:11" s="16" customFormat="1" ht="60.75" x14ac:dyDescent="0.3">
      <c r="A300" s="17">
        <v>296</v>
      </c>
      <c r="B300" s="18" t="s">
        <v>850</v>
      </c>
      <c r="C300" s="19">
        <v>1020</v>
      </c>
      <c r="D300" s="19">
        <v>1020</v>
      </c>
      <c r="E300" s="13" t="s">
        <v>8</v>
      </c>
      <c r="F300" s="14" t="s">
        <v>851</v>
      </c>
      <c r="G300" s="14" t="s">
        <v>851</v>
      </c>
      <c r="H300" s="13" t="s">
        <v>31</v>
      </c>
      <c r="I300" s="15" t="s">
        <v>852</v>
      </c>
    </row>
    <row r="301" spans="1:11" s="16" customFormat="1" ht="60.75" x14ac:dyDescent="0.3">
      <c r="A301" s="10">
        <v>297</v>
      </c>
      <c r="B301" s="18" t="s">
        <v>853</v>
      </c>
      <c r="C301" s="19">
        <v>200000</v>
      </c>
      <c r="D301" s="19">
        <v>194935.74</v>
      </c>
      <c r="E301" s="13" t="s">
        <v>8</v>
      </c>
      <c r="F301" s="14" t="s">
        <v>854</v>
      </c>
      <c r="G301" s="14" t="s">
        <v>854</v>
      </c>
      <c r="H301" s="13" t="s">
        <v>31</v>
      </c>
      <c r="I301" s="15" t="s">
        <v>855</v>
      </c>
    </row>
    <row r="302" spans="1:11" s="16" customFormat="1" ht="60.75" x14ac:dyDescent="0.3">
      <c r="A302" s="17">
        <v>298</v>
      </c>
      <c r="B302" s="18" t="s">
        <v>856</v>
      </c>
      <c r="C302" s="19">
        <v>200000</v>
      </c>
      <c r="D302" s="19">
        <v>210652</v>
      </c>
      <c r="E302" s="13" t="s">
        <v>8</v>
      </c>
      <c r="F302" s="14" t="s">
        <v>857</v>
      </c>
      <c r="G302" s="14" t="s">
        <v>857</v>
      </c>
      <c r="H302" s="13" t="s">
        <v>31</v>
      </c>
      <c r="I302" s="15" t="s">
        <v>858</v>
      </c>
    </row>
    <row r="303" spans="1:11" s="16" customFormat="1" ht="60.75" x14ac:dyDescent="0.3">
      <c r="A303" s="10">
        <v>299</v>
      </c>
      <c r="B303" s="18" t="s">
        <v>859</v>
      </c>
      <c r="C303" s="19">
        <v>434000</v>
      </c>
      <c r="D303" s="19">
        <v>293585.88</v>
      </c>
      <c r="E303" s="13" t="s">
        <v>8</v>
      </c>
      <c r="F303" s="14" t="s">
        <v>860</v>
      </c>
      <c r="G303" s="14" t="s">
        <v>860</v>
      </c>
      <c r="H303" s="13" t="s">
        <v>31</v>
      </c>
      <c r="I303" s="18" t="s">
        <v>861</v>
      </c>
    </row>
    <row r="304" spans="1:11" s="16" customFormat="1" ht="81" x14ac:dyDescent="0.3">
      <c r="A304" s="17">
        <v>300</v>
      </c>
      <c r="B304" s="18" t="s">
        <v>862</v>
      </c>
      <c r="C304" s="19">
        <v>224000</v>
      </c>
      <c r="D304" s="19">
        <v>222391.22</v>
      </c>
      <c r="E304" s="13" t="s">
        <v>8</v>
      </c>
      <c r="F304" s="14" t="s">
        <v>863</v>
      </c>
      <c r="G304" s="14" t="s">
        <v>863</v>
      </c>
      <c r="H304" s="13" t="s">
        <v>31</v>
      </c>
      <c r="I304" s="18" t="s">
        <v>864</v>
      </c>
    </row>
    <row r="305" spans="1:9" s="16" customFormat="1" ht="60.75" x14ac:dyDescent="0.3">
      <c r="A305" s="10">
        <v>301</v>
      </c>
      <c r="B305" s="18" t="s">
        <v>865</v>
      </c>
      <c r="C305" s="19">
        <v>224000</v>
      </c>
      <c r="D305" s="19">
        <v>222391.22</v>
      </c>
      <c r="E305" s="13" t="s">
        <v>8</v>
      </c>
      <c r="F305" s="14" t="s">
        <v>863</v>
      </c>
      <c r="G305" s="14" t="s">
        <v>863</v>
      </c>
      <c r="H305" s="13" t="s">
        <v>31</v>
      </c>
      <c r="I305" s="18" t="s">
        <v>866</v>
      </c>
    </row>
    <row r="306" spans="1:9" s="16" customFormat="1" ht="60.75" x14ac:dyDescent="0.3">
      <c r="A306" s="17">
        <v>302</v>
      </c>
      <c r="B306" s="18" t="s">
        <v>867</v>
      </c>
      <c r="C306" s="19">
        <v>44000</v>
      </c>
      <c r="D306" s="19">
        <v>44000</v>
      </c>
      <c r="E306" s="13" t="s">
        <v>8</v>
      </c>
      <c r="F306" s="14" t="s">
        <v>766</v>
      </c>
      <c r="G306" s="14" t="s">
        <v>766</v>
      </c>
      <c r="H306" s="13" t="s">
        <v>31</v>
      </c>
      <c r="I306" s="15" t="s">
        <v>868</v>
      </c>
    </row>
    <row r="307" spans="1:9" ht="31.5" customHeight="1" x14ac:dyDescent="0.2"/>
  </sheetData>
  <mergeCells count="3">
    <mergeCell ref="A1:I1"/>
    <mergeCell ref="A2:I2"/>
    <mergeCell ref="A3:I3"/>
  </mergeCells>
  <phoneticPr fontId="7" type="noConversion"/>
  <conditionalFormatting sqref="C1:D1 G1:G3 I1:I3 A2:F2 H2 C3:D1048576 G5:G1048576 I5:I1048576">
    <cfRule type="cellIs" dxfId="0" priority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4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O12 สรุปผล </vt:lpstr>
      <vt:lpstr>012-สขร</vt:lpstr>
      <vt:lpstr>'O12 สรุปผล '!Print_Area</vt:lpstr>
      <vt:lpstr>'012-สขร'!Print_Titles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2026-06-12T07:08:50Z</cp:lastPrinted>
  <dcterms:created xsi:type="dcterms:W3CDTF">2019-11-05T07:51:15Z</dcterms:created>
  <dcterms:modified xsi:type="dcterms:W3CDTF">2026-06-26T06:26:50Z</dcterms:modified>
</cp:coreProperties>
</file>